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FA4DDF6-2EB3-497E-A0D6-9B6F918F82E8}" xr6:coauthVersionLast="47" xr6:coauthVersionMax="47" xr10:uidLastSave="{00000000-0000-0000-0000-000000000000}"/>
  <bookViews>
    <workbookView xWindow="-120" yWindow="-120" windowWidth="21840" windowHeight="13140" firstSheet="1" activeTab="2" xr2:uid="{00000000-000D-0000-FFFF-FFFF00000000}"/>
  </bookViews>
  <sheets>
    <sheet name="SAŽETAK" sheetId="1" r:id="rId1"/>
    <sheet name=" Račun prihoda i rashoda" sheetId="3" r:id="rId2"/>
    <sheet name=" Račun prihoda i rashoda 4 raz)" sheetId="9" r:id="rId3"/>
    <sheet name="Rashodi prema funkcijskoj kl" sheetId="5" r:id="rId4"/>
    <sheet name="Račun financiranja" sheetId="6" r:id="rId5"/>
    <sheet name="POSEBNI DIO" sheetId="7" r:id="rId6"/>
    <sheet name="List2" sheetId="2" r:id="rId7"/>
    <sheet name="List1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0" i="1"/>
  <c r="O9" i="1"/>
  <c r="I15" i="1"/>
  <c r="I14" i="1"/>
  <c r="I13" i="1"/>
  <c r="I12" i="1"/>
  <c r="I11" i="1"/>
  <c r="I10" i="1"/>
  <c r="I9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<sst xmlns="http://schemas.openxmlformats.org/spreadsheetml/2006/main" count="232" uniqueCount="113">
  <si>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</si>
  <si>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</si>
  <si>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</si>
  <si>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</si>
  <si>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</si>
  <si>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</si>
  <si>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</si>
  <si>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</si>
  <si>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</si>
  <si>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</si>
  <si>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</si>
  <si>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</si>
  <si>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</si>
  <si>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</si>
  <si>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</si>
  <si>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</si>
  <si>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</si>
  <si>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</si>
  <si>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</si>
  <si>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</si>
  <si>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</si>
  <si>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</si>
  <si>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</si>
  <si>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</si>
  <si>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</si>
  <si>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</si>
  <si>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</si>
  <si>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</si>
  <si>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</si>
  <si>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</si>
  <si>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</si>
  <si>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</si>
  <si>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</si>
  <si>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</si>
  <si>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</si>
  <si>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</si>
  <si>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</si>
  <si>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</si>
  <si>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</si>
  <si>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</si>
  <si>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</si>
  <si>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</si>
  <si>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</si>
  <si>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</si>
  <si>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</si>
  <si>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</si>
  <si>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</si>
  <si>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</si>
  <si>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</si>
  <si>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</si>
  <si>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</si>
  <si>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</si>
  <si>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</si>
  <si>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</si>
  <si>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</si>
  <si>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</si>
  <si>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</si>
  <si>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</si>
  <si>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</si>
  <si>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</si>
  <si>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</si>
  <si>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u HRK</t>
  </si>
  <si>
    <t>u EUR</t>
  </si>
  <si>
    <t>U HRK</t>
  </si>
  <si>
    <t>Bankarske usluge</t>
  </si>
  <si>
    <t>082 Službe kulture</t>
  </si>
  <si>
    <t>FINANCIJSKI PLAN HRVATSKA KNJIŽNICA I ČITAONICA "ĐURO SUDETA GAREŠNICA
ZA 2023. I PROJEKCIJA ZA 2024. I 2025. GODINU</t>
  </si>
  <si>
    <t>FINANCIJSKI PLAN HRVATSKA KNJIŽNICA I ČITAONICA "ĐURO SUDETA"GAREŠNICA
ZA 2023. I PROJEKCIJA ZA 2024. I 2025. GODINU</t>
  </si>
  <si>
    <t>FINANCIJSKI PLAN HRVATSKA KNJIŽNICA I ČITAONICA "ĐURO SUDETA" GAREŠNICA
ZA 2023. I PROJEKCIJA ZA 2024. I 2025. GODINU</t>
  </si>
  <si>
    <t>08 Rekreacija, kultura i religija</t>
  </si>
  <si>
    <t>Nak. tr. os. izvan rad. odn.</t>
  </si>
  <si>
    <t>PROGRAM 006</t>
  </si>
  <si>
    <t>Javne potrebe u kulturi</t>
  </si>
  <si>
    <t>Aktivnost A100601</t>
  </si>
  <si>
    <t>Redovna djel.knjiž.i čitaonice</t>
  </si>
  <si>
    <t>Izvor financiranja 11</t>
  </si>
  <si>
    <t>Kapitalni projekt K100601</t>
  </si>
  <si>
    <t>Opremanje knjižnice</t>
  </si>
  <si>
    <t>Kapitalne pomoći iz drž.pror.</t>
  </si>
  <si>
    <t>Kapitalne pomoći opć.Herceg.</t>
  </si>
  <si>
    <t>Tekuće pom.opć.Hercegovac</t>
  </si>
  <si>
    <t>Prihodi za financiranje rashoda poslovanja</t>
  </si>
  <si>
    <t>Prihodi za financiranje rashoda poslovanja za nabavu nefinancijske imovine</t>
  </si>
  <si>
    <t>Prihodi od HZZO-a na temelju ugovornih obveza</t>
  </si>
  <si>
    <t>Prihodi od upravnih i administ.pristojbi po pos.prop</t>
  </si>
  <si>
    <t>Ostali nespomenuti prihodi</t>
  </si>
  <si>
    <t>Plaće za redovan rad</t>
  </si>
  <si>
    <t>Ostali rashodi za zaposlene</t>
  </si>
  <si>
    <t>Doprinos za zdravstveno osig.</t>
  </si>
  <si>
    <t>Uredski mater.i ostali mater.</t>
  </si>
  <si>
    <t>Zdravstvene i veter.usluge</t>
  </si>
  <si>
    <t>Računalne usluge</t>
  </si>
  <si>
    <t>Nakn.troš.osob.izvan rad.odn.</t>
  </si>
  <si>
    <t>Članarine</t>
  </si>
  <si>
    <t>Usluge tekućeg i invest.održ.</t>
  </si>
  <si>
    <t>Komunalne usluge</t>
  </si>
  <si>
    <t>Intelektualne i osobne usluge</t>
  </si>
  <si>
    <t>Službena putovanja</t>
  </si>
  <si>
    <t>Naknade za prijevoz na posao</t>
  </si>
  <si>
    <t>Stručno usavršavanje zaposl.</t>
  </si>
  <si>
    <t>Ostale naknade trošk.zapos.</t>
  </si>
  <si>
    <t>Energija</t>
  </si>
  <si>
    <t>Mater.i dijel.za tek.i inv.održ.</t>
  </si>
  <si>
    <t>Sitan inventar</t>
  </si>
  <si>
    <t>Usluge telef.pošte i prijevoza</t>
  </si>
  <si>
    <t>Usluge promidžbe i inform.</t>
  </si>
  <si>
    <t>Premije osiguranja</t>
  </si>
  <si>
    <t>Reprezentacija</t>
  </si>
  <si>
    <t>Ostali nespom.rash.poslov.</t>
  </si>
  <si>
    <t>Bankarske usluge i usl.pl.pr.</t>
  </si>
  <si>
    <t>Uredska oprema i namještaj</t>
  </si>
  <si>
    <t>Knjige u knjižnicama</t>
  </si>
  <si>
    <t>Ulaganja u računalne progr.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</si>
</sst>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20" fillId="2" borderId="4" xfId="0" applyFont="1" applyFill="1" applyBorder="1" applyAlignment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opLeftCell="H7" workbookViewId="0">
      <selection activeCell="N29" sqref="N29"/>
    </sheetView>
  </sheetViews>
  <sheetFormatPr defaultRowHeight="15" x14ac:dyDescent="0.25"/>
  <cols>
    <col min="5" max="5" width="25.28515625" customWidth="1"/>
    <col min="6" max="6" width="21.42578125" customWidth="1"/>
    <col min="7" max="7" width="17.140625" customWidth="1"/>
    <col min="8" max="8" width="22.28515625" customWidth="1"/>
    <col min="9" max="9" width="25.28515625" customWidth="1"/>
    <col min="10" max="10" width="21.7109375" customWidth="1"/>
    <col min="11" max="11" width="20.85546875" customWidth="1"/>
    <col min="12" max="14" width="25.28515625" customWidth="1"/>
    <col min="15" max="15" width="21.42578125" customWidth="1"/>
  </cols>
  <sheetData>
    <row r="1" spans="1:15" ht="42" customHeight="1" x14ac:dyDescent="0.25">
      <c r="A1" s="64" t="s">
        <v>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 x14ac:dyDescent="0.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6"/>
      <c r="M3" s="66"/>
      <c r="N3" s="66"/>
      <c r="O3" s="66"/>
    </row>
    <row r="4" spans="1:15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</row>
    <row r="5" spans="1:15" ht="18" customHeight="1" x14ac:dyDescent="0.25">
      <c r="A5" s="64" t="s">
        <v>43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8" x14ac:dyDescent="0.25">
      <c r="A6" s="1"/>
      <c r="B6" s="2"/>
      <c r="C6" s="2"/>
      <c r="D6" s="2"/>
      <c r="E6" s="7"/>
      <c r="F6" s="8"/>
      <c r="G6" s="8"/>
      <c r="H6" s="54"/>
      <c r="I6" s="8"/>
      <c r="J6" s="8"/>
      <c r="K6" s="8"/>
      <c r="L6" s="54"/>
      <c r="M6" s="8"/>
      <c r="N6" s="54"/>
      <c r="O6" s="35" t="s">
        <v>48</v>
      </c>
    </row>
    <row r="7" spans="1:15" ht="35.25" customHeight="1" x14ac:dyDescent="0.25">
      <c r="A7" s="29"/>
      <c r="B7" s="30"/>
      <c r="C7" s="30"/>
      <c r="D7" s="31"/>
      <c r="E7" s="32"/>
      <c r="F7" s="58" t="s">
        <v>45</v>
      </c>
      <c r="G7" s="59"/>
      <c r="H7" s="60" t="s">
        <v>46</v>
      </c>
      <c r="I7" s="61"/>
      <c r="J7" s="58" t="s">
        <v>51</v>
      </c>
      <c r="K7" s="59"/>
      <c r="L7" s="58" t="s">
        <v>52</v>
      </c>
      <c r="M7" s="59"/>
      <c r="N7" s="58" t="s">
        <v>53</v>
      </c>
      <c r="O7" s="59"/>
    </row>
    <row r="8" spans="1:15" x14ac:dyDescent="0.25">
      <c r="A8" s="29"/>
      <c r="B8" s="30"/>
      <c r="C8" s="30"/>
      <c r="D8" s="31"/>
      <c r="E8" s="32"/>
      <c r="F8" s="4" t="s">
        <v>61</v>
      </c>
      <c r="G8" s="4" t="s">
        <v>62</v>
      </c>
      <c r="H8" s="4" t="s">
        <v>61</v>
      </c>
      <c r="I8" s="4" t="s">
        <v>62</v>
      </c>
      <c r="J8" s="4" t="s">
        <v>63</v>
      </c>
      <c r="K8" s="4" t="s">
        <v>62</v>
      </c>
      <c r="L8" s="4" t="s">
        <v>61</v>
      </c>
      <c r="M8" s="4" t="s">
        <v>62</v>
      </c>
      <c r="N8" s="4" t="s">
        <v>61</v>
      </c>
      <c r="O8" s="4" t="s">
        <v>62</v>
      </c>
    </row>
    <row r="9" spans="1:15" x14ac:dyDescent="0.25">
      <c r="A9" s="67" t="s">
        <v>0</v>
      </c>
      <c r="B9" s="68"/>
      <c r="C9" s="68"/>
      <c r="D9" s="68"/>
      <c r="E9" s="69"/>
      <c r="F9" s="42">
        <v>570969</v>
      </c>
      <c r="G9" s="42">
        <f t="shared" ref="G9:G15" si="0">F9/7.5345</f>
        <v>75780.609197690617</v>
      </c>
      <c r="H9" s="42">
        <v>722000</v>
      </c>
      <c r="I9" s="42">
        <f t="shared" ref="I9:I15" si="1">H9/7.5345</f>
        <v>95825.867675360001</v>
      </c>
      <c r="J9" s="42">
        <v>776053.5</v>
      </c>
      <c r="K9" s="43">
        <v>103000</v>
      </c>
      <c r="L9" s="42">
        <v>798657</v>
      </c>
      <c r="M9" s="42">
        <v>106000</v>
      </c>
      <c r="N9" s="42">
        <v>798657</v>
      </c>
      <c r="O9" s="42">
        <f>N9/7.5345</f>
        <v>106000</v>
      </c>
    </row>
    <row r="10" spans="1:15" x14ac:dyDescent="0.25">
      <c r="A10" s="70" t="s">
        <v>1</v>
      </c>
      <c r="B10" s="63"/>
      <c r="C10" s="63"/>
      <c r="D10" s="63"/>
      <c r="E10" s="71"/>
      <c r="F10" s="43">
        <v>570969</v>
      </c>
      <c r="G10" s="42">
        <f t="shared" si="0"/>
        <v>75780.609197690617</v>
      </c>
      <c r="H10" s="42">
        <v>722000</v>
      </c>
      <c r="I10" s="42">
        <f t="shared" si="1"/>
        <v>95825.867675360001</v>
      </c>
      <c r="J10" s="43">
        <v>776053.5</v>
      </c>
      <c r="K10" s="43">
        <v>103000</v>
      </c>
      <c r="L10" s="43">
        <v>798657</v>
      </c>
      <c r="M10" s="43">
        <v>106000</v>
      </c>
      <c r="N10" s="43">
        <v>798657</v>
      </c>
      <c r="O10" s="43">
        <f>N10/7.5345</f>
        <v>106000</v>
      </c>
    </row>
    <row r="11" spans="1:15" x14ac:dyDescent="0.25">
      <c r="A11" s="72" t="s">
        <v>2</v>
      </c>
      <c r="B11" s="71"/>
      <c r="C11" s="71"/>
      <c r="D11" s="71"/>
      <c r="E11" s="71"/>
      <c r="F11" s="43"/>
      <c r="G11" s="42">
        <f t="shared" si="0"/>
        <v>0</v>
      </c>
      <c r="H11" s="42">
        <v>0</v>
      </c>
      <c r="I11" s="42">
        <f t="shared" si="1"/>
        <v>0</v>
      </c>
      <c r="J11" s="43"/>
      <c r="K11" s="43"/>
      <c r="L11" s="33"/>
      <c r="M11" s="33"/>
      <c r="N11" s="33"/>
      <c r="O11" s="33"/>
    </row>
    <row r="12" spans="1:15" x14ac:dyDescent="0.25">
      <c r="A12" s="36" t="s">
        <v>3</v>
      </c>
      <c r="B12" s="37"/>
      <c r="C12" s="37"/>
      <c r="D12" s="37"/>
      <c r="E12" s="37"/>
      <c r="F12" s="42">
        <v>570416</v>
      </c>
      <c r="G12" s="42">
        <f t="shared" si="0"/>
        <v>75707.213484637337</v>
      </c>
      <c r="H12" s="42">
        <v>722000</v>
      </c>
      <c r="I12" s="42">
        <f t="shared" si="1"/>
        <v>95825.867675360001</v>
      </c>
      <c r="J12" s="42">
        <v>776053.5</v>
      </c>
      <c r="K12" s="42">
        <v>103000</v>
      </c>
      <c r="L12" s="42">
        <v>798657</v>
      </c>
      <c r="M12" s="42">
        <v>106000</v>
      </c>
      <c r="N12" s="42">
        <v>798657</v>
      </c>
      <c r="O12" s="42">
        <f>N12/7.5345</f>
        <v>106000</v>
      </c>
    </row>
    <row r="13" spans="1:15" x14ac:dyDescent="0.25">
      <c r="A13" s="62" t="s">
        <v>4</v>
      </c>
      <c r="B13" s="63"/>
      <c r="C13" s="63"/>
      <c r="D13" s="63"/>
      <c r="E13" s="63"/>
      <c r="F13" s="43">
        <v>440998</v>
      </c>
      <c r="G13" s="42">
        <f t="shared" si="0"/>
        <v>58530.493065233255</v>
      </c>
      <c r="H13" s="42">
        <v>538500</v>
      </c>
      <c r="I13" s="42">
        <f t="shared" si="1"/>
        <v>71471.232331276129</v>
      </c>
      <c r="J13" s="43">
        <v>592965.15</v>
      </c>
      <c r="K13" s="43">
        <v>78700</v>
      </c>
      <c r="L13" s="43">
        <v>615568.65</v>
      </c>
      <c r="M13" s="43">
        <v>81700</v>
      </c>
      <c r="N13" s="43">
        <v>615568.65</v>
      </c>
      <c r="O13" s="45">
        <f>N13/7.5345</f>
        <v>81700</v>
      </c>
    </row>
    <row r="14" spans="1:15" x14ac:dyDescent="0.25">
      <c r="A14" s="72" t="s">
        <v>5</v>
      </c>
      <c r="B14" s="71"/>
      <c r="C14" s="71"/>
      <c r="D14" s="71"/>
      <c r="E14" s="71"/>
      <c r="F14" s="43">
        <v>129418</v>
      </c>
      <c r="G14" s="42">
        <f t="shared" si="0"/>
        <v>17176.720419404075</v>
      </c>
      <c r="H14" s="42">
        <v>183500</v>
      </c>
      <c r="I14" s="42">
        <f t="shared" si="1"/>
        <v>24354.635344083879</v>
      </c>
      <c r="J14" s="43">
        <v>183088.35</v>
      </c>
      <c r="K14" s="43">
        <v>24300</v>
      </c>
      <c r="L14" s="43">
        <v>183088.35</v>
      </c>
      <c r="M14" s="43">
        <v>24300</v>
      </c>
      <c r="N14" s="43">
        <v>183088.35</v>
      </c>
      <c r="O14" s="45">
        <f>N14/7.5345</f>
        <v>24300</v>
      </c>
    </row>
    <row r="15" spans="1:15" x14ac:dyDescent="0.25">
      <c r="A15" s="75" t="s">
        <v>6</v>
      </c>
      <c r="B15" s="68"/>
      <c r="C15" s="68"/>
      <c r="D15" s="68"/>
      <c r="E15" s="68"/>
      <c r="F15" s="42">
        <v>0</v>
      </c>
      <c r="G15" s="42">
        <f t="shared" si="0"/>
        <v>0</v>
      </c>
      <c r="H15" s="42"/>
      <c r="I15" s="42">
        <f t="shared" si="1"/>
        <v>0</v>
      </c>
      <c r="J15" s="42"/>
      <c r="K15" s="44">
        <v>0</v>
      </c>
      <c r="L15" s="34">
        <v>0</v>
      </c>
      <c r="M15" s="34"/>
      <c r="N15" s="34"/>
      <c r="O15" s="34">
        <v>0</v>
      </c>
    </row>
    <row r="16" spans="1:15" ht="18" x14ac:dyDescent="0.25">
      <c r="A16" s="5"/>
      <c r="B16" s="9"/>
      <c r="C16" s="9"/>
      <c r="D16" s="9"/>
      <c r="E16" s="9"/>
      <c r="F16" s="9"/>
      <c r="G16" s="9"/>
      <c r="H16" s="9"/>
      <c r="I16" s="9"/>
      <c r="J16" s="9"/>
      <c r="K16" s="3"/>
      <c r="L16" s="3"/>
      <c r="M16" s="3"/>
      <c r="N16" s="3"/>
      <c r="O16" s="3"/>
    </row>
    <row r="17" spans="1:15" ht="18" customHeight="1" x14ac:dyDescent="0.25">
      <c r="A17" s="64" t="s">
        <v>44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ht="35.25" customHeight="1" x14ac:dyDescent="0.25">
      <c r="A18" s="29"/>
      <c r="B18" s="30"/>
      <c r="C18" s="30"/>
      <c r="D18" s="31"/>
      <c r="E18" s="32"/>
      <c r="F18" s="58" t="s">
        <v>45</v>
      </c>
      <c r="G18" s="59"/>
      <c r="H18" s="60" t="s">
        <v>46</v>
      </c>
      <c r="I18" s="61"/>
      <c r="J18" s="58" t="s">
        <v>51</v>
      </c>
      <c r="K18" s="59"/>
      <c r="L18" s="58" t="s">
        <v>52</v>
      </c>
      <c r="M18" s="59"/>
      <c r="N18" s="58" t="s">
        <v>53</v>
      </c>
      <c r="O18" s="59"/>
    </row>
    <row r="19" spans="1:15" ht="15.75" customHeight="1" x14ac:dyDescent="0.25">
      <c r="A19" s="70" t="s">
        <v>8</v>
      </c>
      <c r="B19" s="73"/>
      <c r="C19" s="73"/>
      <c r="D19" s="73"/>
      <c r="E19" s="74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x14ac:dyDescent="0.25">
      <c r="A20" s="70" t="s">
        <v>9</v>
      </c>
      <c r="B20" s="63"/>
      <c r="C20" s="63"/>
      <c r="D20" s="63"/>
      <c r="E20" s="6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x14ac:dyDescent="0.25">
      <c r="A21" s="75" t="s">
        <v>10</v>
      </c>
      <c r="B21" s="68"/>
      <c r="C21" s="68"/>
      <c r="D21" s="68"/>
      <c r="E21" s="68"/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</row>
    <row r="22" spans="1:15" ht="18" x14ac:dyDescent="0.25">
      <c r="A22" s="24"/>
      <c r="B22" s="9"/>
      <c r="C22" s="9"/>
      <c r="D22" s="9"/>
      <c r="E22" s="9"/>
      <c r="F22" s="9"/>
      <c r="G22" s="9"/>
      <c r="H22" s="9"/>
      <c r="I22" s="9"/>
      <c r="J22" s="9"/>
      <c r="K22" s="3"/>
      <c r="L22" s="3"/>
      <c r="M22" s="3"/>
      <c r="N22" s="3"/>
      <c r="O22" s="3"/>
    </row>
    <row r="23" spans="1:15" ht="18" customHeight="1" x14ac:dyDescent="0.25">
      <c r="A23" s="64" t="s">
        <v>58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1:15" ht="35.25" customHeight="1" x14ac:dyDescent="0.25">
      <c r="A24" s="29"/>
      <c r="B24" s="30"/>
      <c r="C24" s="30"/>
      <c r="D24" s="31"/>
      <c r="E24" s="32"/>
      <c r="F24" s="58" t="s">
        <v>45</v>
      </c>
      <c r="G24" s="59"/>
      <c r="H24" s="60" t="s">
        <v>46</v>
      </c>
      <c r="I24" s="61"/>
      <c r="J24" s="58" t="s">
        <v>51</v>
      </c>
      <c r="K24" s="59"/>
      <c r="L24" s="58" t="s">
        <v>52</v>
      </c>
      <c r="M24" s="59"/>
      <c r="N24" s="58" t="s">
        <v>53</v>
      </c>
      <c r="O24" s="59"/>
    </row>
    <row r="25" spans="1:15" x14ac:dyDescent="0.25">
      <c r="A25" s="78" t="s">
        <v>47</v>
      </c>
      <c r="B25" s="79"/>
      <c r="C25" s="79"/>
      <c r="D25" s="79"/>
      <c r="E25" s="80"/>
      <c r="F25" s="55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30" customHeight="1" x14ac:dyDescent="0.25">
      <c r="A26" s="81" t="s">
        <v>7</v>
      </c>
      <c r="B26" s="82"/>
      <c r="C26" s="82"/>
      <c r="D26" s="82"/>
      <c r="E26" s="83"/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44">
        <v>0</v>
      </c>
    </row>
    <row r="29" spans="1:15" x14ac:dyDescent="0.25">
      <c r="A29" s="62" t="s">
        <v>11</v>
      </c>
      <c r="B29" s="63"/>
      <c r="C29" s="63"/>
      <c r="D29" s="63"/>
      <c r="E29" s="63"/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</row>
    <row r="30" spans="1:15" ht="11.25" customHeight="1" x14ac:dyDescent="0.25">
      <c r="A30" s="19"/>
      <c r="B30" s="20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ht="29.25" customHeight="1" x14ac:dyDescent="0.25">
      <c r="A31" s="76" t="s">
        <v>59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 ht="8.25" customHeight="1" x14ac:dyDescent="0.25"/>
    <row r="33" spans="1:15" x14ac:dyDescent="0.25">
      <c r="A33" s="76" t="s">
        <v>49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5" ht="8.25" customHeight="1" x14ac:dyDescent="0.25"/>
    <row r="35" spans="1:15" ht="29.25" customHeight="1" x14ac:dyDescent="0.25">
      <c r="A35" s="76" t="s">
        <v>50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</sheetData>
  <mergeCells count="35">
    <mergeCell ref="A35:O35"/>
    <mergeCell ref="A23:O23"/>
    <mergeCell ref="A31:O31"/>
    <mergeCell ref="A29:E29"/>
    <mergeCell ref="A33:O33"/>
    <mergeCell ref="A25:E25"/>
    <mergeCell ref="A26:E26"/>
    <mergeCell ref="F24:G24"/>
    <mergeCell ref="H24:I24"/>
    <mergeCell ref="J24:K24"/>
    <mergeCell ref="L24:M24"/>
    <mergeCell ref="N24:O24"/>
    <mergeCell ref="A19:E19"/>
    <mergeCell ref="A20:E20"/>
    <mergeCell ref="A21:E21"/>
    <mergeCell ref="A14:E14"/>
    <mergeCell ref="A15:E15"/>
    <mergeCell ref="A13:E13"/>
    <mergeCell ref="A5:O5"/>
    <mergeCell ref="A17:O17"/>
    <mergeCell ref="A1:O1"/>
    <mergeCell ref="A3:O3"/>
    <mergeCell ref="A9:E9"/>
    <mergeCell ref="A10:E10"/>
    <mergeCell ref="A11:E11"/>
    <mergeCell ref="F7:G7"/>
    <mergeCell ref="J7:K7"/>
    <mergeCell ref="N7:O7"/>
    <mergeCell ref="L7:M7"/>
    <mergeCell ref="H7:I7"/>
    <mergeCell ref="F18:G18"/>
    <mergeCell ref="H18:I18"/>
    <mergeCell ref="J18:K18"/>
    <mergeCell ref="L18:M18"/>
    <mergeCell ref="N18:O18"/>
  </mergeCells>
  <pageMargins left="0.7" right="0.7" top="0.75" bottom="0.75" header="0.3" footer="0.3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14" zoomScaleNormal="100" workbookViewId="0">
      <selection activeCell="A32" sqref="A32:XFD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4" t="s">
        <v>67</v>
      </c>
      <c r="B1" s="64"/>
      <c r="C1" s="64"/>
      <c r="D1" s="64"/>
      <c r="E1" s="64"/>
      <c r="F1" s="64"/>
      <c r="G1" s="64"/>
      <c r="H1" s="64"/>
      <c r="I1" s="6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4" t="s">
        <v>35</v>
      </c>
      <c r="B3" s="64"/>
      <c r="C3" s="64"/>
      <c r="D3" s="64"/>
      <c r="E3" s="64"/>
      <c r="F3" s="64"/>
      <c r="G3" s="64"/>
      <c r="H3" s="66"/>
      <c r="I3" s="6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4" t="s">
        <v>15</v>
      </c>
      <c r="B5" s="65"/>
      <c r="C5" s="65"/>
      <c r="D5" s="65"/>
      <c r="E5" s="65"/>
      <c r="F5" s="65"/>
      <c r="G5" s="65"/>
      <c r="H5" s="65"/>
      <c r="I5" s="6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64" t="s">
        <v>1</v>
      </c>
      <c r="B7" s="84"/>
      <c r="C7" s="84"/>
      <c r="D7" s="84"/>
      <c r="E7" s="84"/>
      <c r="F7" s="84"/>
      <c r="G7" s="84"/>
      <c r="H7" s="84"/>
      <c r="I7" s="84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3" t="s">
        <v>16</v>
      </c>
      <c r="B9" s="22" t="s">
        <v>17</v>
      </c>
      <c r="C9" s="22" t="s">
        <v>18</v>
      </c>
      <c r="D9" s="22" t="s">
        <v>14</v>
      </c>
      <c r="E9" s="22" t="s">
        <v>12</v>
      </c>
      <c r="F9" s="23" t="s">
        <v>13</v>
      </c>
      <c r="G9" s="23" t="s">
        <v>51</v>
      </c>
      <c r="H9" s="23" t="s">
        <v>52</v>
      </c>
      <c r="I9" s="23" t="s">
        <v>53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48">
        <v>75781</v>
      </c>
      <c r="F10" s="49">
        <v>95826</v>
      </c>
      <c r="G10" s="49">
        <v>103000</v>
      </c>
      <c r="H10" s="49">
        <v>106000</v>
      </c>
      <c r="I10" s="49">
        <v>106000</v>
      </c>
    </row>
    <row r="11" spans="1:9" ht="38.25" x14ac:dyDescent="0.25">
      <c r="A11" s="13"/>
      <c r="B11" s="17">
        <v>63</v>
      </c>
      <c r="C11" s="17"/>
      <c r="D11" s="17" t="s">
        <v>55</v>
      </c>
      <c r="E11" s="48">
        <v>8627</v>
      </c>
      <c r="F11" s="49"/>
      <c r="G11" s="49">
        <v>33700</v>
      </c>
      <c r="H11" s="49">
        <v>33700</v>
      </c>
      <c r="I11" s="49">
        <v>33700</v>
      </c>
    </row>
    <row r="12" spans="1:9" x14ac:dyDescent="0.25">
      <c r="A12" s="13"/>
      <c r="B12" s="17"/>
      <c r="C12" s="17"/>
      <c r="D12" s="17"/>
      <c r="E12" s="48"/>
      <c r="F12" s="49"/>
      <c r="G12" s="49"/>
      <c r="H12" s="49"/>
      <c r="I12" s="49"/>
    </row>
    <row r="13" spans="1:9" ht="38.25" x14ac:dyDescent="0.25">
      <c r="A13" s="14"/>
      <c r="B13" s="14">
        <v>67</v>
      </c>
      <c r="C13" s="15"/>
      <c r="D13" s="17" t="s">
        <v>56</v>
      </c>
      <c r="E13" s="48">
        <v>65848</v>
      </c>
      <c r="F13" s="49">
        <v>60256</v>
      </c>
      <c r="G13" s="49">
        <v>67600</v>
      </c>
      <c r="H13" s="49">
        <v>70300</v>
      </c>
      <c r="I13" s="49">
        <v>70300</v>
      </c>
    </row>
    <row r="14" spans="1:9" x14ac:dyDescent="0.25">
      <c r="A14" s="14"/>
      <c r="B14" s="14"/>
      <c r="C14" s="15"/>
      <c r="D14" s="17"/>
      <c r="E14" s="48"/>
      <c r="F14" s="49"/>
      <c r="G14" s="49"/>
      <c r="H14" s="49"/>
      <c r="I14" s="49"/>
    </row>
    <row r="15" spans="1:9" ht="38.25" x14ac:dyDescent="0.25">
      <c r="A15" s="14"/>
      <c r="B15" s="14">
        <v>65</v>
      </c>
      <c r="C15" s="15">
        <v>31</v>
      </c>
      <c r="D15" s="18" t="s">
        <v>84</v>
      </c>
      <c r="E15" s="48">
        <v>1306</v>
      </c>
      <c r="F15" s="49">
        <v>2256</v>
      </c>
      <c r="G15" s="49">
        <v>1700</v>
      </c>
      <c r="H15" s="49">
        <v>2000</v>
      </c>
      <c r="I15" s="49">
        <v>2000</v>
      </c>
    </row>
    <row r="16" spans="1:9" x14ac:dyDescent="0.25">
      <c r="A16" s="14"/>
      <c r="B16" s="14"/>
      <c r="C16" s="15"/>
      <c r="D16" s="18"/>
      <c r="E16" s="48"/>
      <c r="F16" s="49"/>
      <c r="G16" s="49"/>
      <c r="H16" s="49"/>
      <c r="I16" s="49"/>
    </row>
    <row r="17" spans="1:9" ht="25.5" x14ac:dyDescent="0.25">
      <c r="A17" s="16">
        <v>7</v>
      </c>
      <c r="B17" s="16"/>
      <c r="C17" s="16"/>
      <c r="D17" s="25" t="s">
        <v>21</v>
      </c>
      <c r="E17" s="48"/>
      <c r="F17" s="49"/>
      <c r="G17" s="49"/>
      <c r="H17" s="49"/>
      <c r="I17" s="49"/>
    </row>
    <row r="18" spans="1:9" ht="38.25" x14ac:dyDescent="0.25">
      <c r="A18" s="17"/>
      <c r="B18" s="17">
        <v>72</v>
      </c>
      <c r="C18" s="17"/>
      <c r="D18" s="26" t="s">
        <v>54</v>
      </c>
      <c r="E18" s="48"/>
      <c r="F18" s="49"/>
      <c r="G18" s="49"/>
      <c r="H18" s="49"/>
      <c r="I18" s="50"/>
    </row>
    <row r="19" spans="1:9" x14ac:dyDescent="0.25">
      <c r="A19" s="17"/>
      <c r="B19" s="17"/>
      <c r="C19" s="15">
        <v>11</v>
      </c>
      <c r="D19" s="15" t="s">
        <v>20</v>
      </c>
      <c r="E19" s="48"/>
      <c r="F19" s="49"/>
      <c r="G19" s="49"/>
      <c r="H19" s="49"/>
      <c r="I19" s="50"/>
    </row>
    <row r="21" spans="1:9" ht="15.75" x14ac:dyDescent="0.25">
      <c r="A21" s="85" t="s">
        <v>22</v>
      </c>
      <c r="B21" s="84"/>
      <c r="C21" s="84"/>
      <c r="D21" s="84"/>
      <c r="E21" s="84"/>
      <c r="F21" s="84"/>
      <c r="G21" s="84"/>
      <c r="H21" s="84"/>
      <c r="I21" s="84"/>
    </row>
    <row r="22" spans="1:9" ht="18" x14ac:dyDescent="0.25">
      <c r="A22" s="5"/>
      <c r="B22" s="5"/>
      <c r="C22" s="5"/>
      <c r="D22" s="5"/>
      <c r="E22" s="5"/>
      <c r="F22" s="5"/>
      <c r="G22" s="5"/>
      <c r="H22" s="6"/>
      <c r="I22" s="6"/>
    </row>
    <row r="23" spans="1:9" ht="25.5" x14ac:dyDescent="0.25">
      <c r="A23" s="23" t="s">
        <v>16</v>
      </c>
      <c r="B23" s="22" t="s">
        <v>17</v>
      </c>
      <c r="C23" s="22" t="s">
        <v>18</v>
      </c>
      <c r="D23" s="22" t="s">
        <v>23</v>
      </c>
      <c r="E23" s="22" t="s">
        <v>12</v>
      </c>
      <c r="F23" s="23" t="s">
        <v>13</v>
      </c>
      <c r="G23" s="23" t="s">
        <v>51</v>
      </c>
      <c r="H23" s="23" t="s">
        <v>52</v>
      </c>
      <c r="I23" s="23" t="s">
        <v>53</v>
      </c>
    </row>
    <row r="24" spans="1:9" ht="15.75" customHeight="1" x14ac:dyDescent="0.25">
      <c r="A24" s="13">
        <v>3</v>
      </c>
      <c r="B24" s="13"/>
      <c r="C24" s="13"/>
      <c r="D24" s="13" t="s">
        <v>24</v>
      </c>
      <c r="E24" s="48">
        <v>58530</v>
      </c>
      <c r="F24" s="49">
        <v>71471</v>
      </c>
      <c r="G24" s="49">
        <v>103000</v>
      </c>
      <c r="H24" s="49">
        <v>106000</v>
      </c>
      <c r="I24" s="49">
        <v>106000</v>
      </c>
    </row>
    <row r="25" spans="1:9" ht="15.75" customHeight="1" x14ac:dyDescent="0.25">
      <c r="A25" s="13"/>
      <c r="B25" s="17">
        <v>31</v>
      </c>
      <c r="C25" s="17">
        <v>55</v>
      </c>
      <c r="D25" s="17" t="s">
        <v>25</v>
      </c>
      <c r="E25" s="48">
        <v>0</v>
      </c>
      <c r="F25" s="49">
        <v>17785</v>
      </c>
      <c r="G25" s="49">
        <v>17700</v>
      </c>
      <c r="H25" s="49">
        <v>17700</v>
      </c>
      <c r="I25" s="49">
        <v>17700</v>
      </c>
    </row>
    <row r="26" spans="1:9" x14ac:dyDescent="0.25">
      <c r="A26" s="14"/>
      <c r="B26" s="14">
        <v>31</v>
      </c>
      <c r="C26" s="15">
        <v>11</v>
      </c>
      <c r="D26" s="15" t="s">
        <v>20</v>
      </c>
      <c r="E26" s="48">
        <v>50370</v>
      </c>
      <c r="F26" s="49">
        <v>35437</v>
      </c>
      <c r="G26" s="49">
        <v>42000</v>
      </c>
      <c r="H26" s="49">
        <v>44700</v>
      </c>
      <c r="I26" s="49">
        <v>44700</v>
      </c>
    </row>
    <row r="27" spans="1:9" x14ac:dyDescent="0.25">
      <c r="A27" s="14"/>
      <c r="B27" s="14">
        <v>32</v>
      </c>
      <c r="C27" s="15">
        <v>55</v>
      </c>
      <c r="D27" s="14" t="s">
        <v>38</v>
      </c>
      <c r="E27" s="48">
        <v>0</v>
      </c>
      <c r="F27" s="49">
        <v>4061</v>
      </c>
      <c r="G27" s="49">
        <v>1000</v>
      </c>
      <c r="H27" s="49">
        <v>1000</v>
      </c>
      <c r="I27" s="49">
        <v>1000</v>
      </c>
    </row>
    <row r="28" spans="1:9" x14ac:dyDescent="0.25">
      <c r="A28" s="14"/>
      <c r="B28" s="14">
        <v>32</v>
      </c>
      <c r="C28" s="15">
        <v>53</v>
      </c>
      <c r="D28" s="14" t="s">
        <v>70</v>
      </c>
      <c r="E28" s="48"/>
      <c r="F28" s="49"/>
      <c r="G28" s="49">
        <v>1300</v>
      </c>
      <c r="H28" s="49">
        <v>1300</v>
      </c>
      <c r="I28" s="49">
        <v>1300</v>
      </c>
    </row>
    <row r="29" spans="1:9" x14ac:dyDescent="0.25">
      <c r="A29" s="14"/>
      <c r="B29" s="14">
        <v>32</v>
      </c>
      <c r="C29" s="15">
        <v>31</v>
      </c>
      <c r="D29" s="14" t="s">
        <v>38</v>
      </c>
      <c r="E29" s="48"/>
      <c r="F29" s="49"/>
      <c r="G29" s="49">
        <v>1600</v>
      </c>
      <c r="H29" s="49">
        <v>1900</v>
      </c>
      <c r="I29" s="49">
        <v>1900</v>
      </c>
    </row>
    <row r="30" spans="1:9" x14ac:dyDescent="0.25">
      <c r="A30" s="14"/>
      <c r="B30" s="14">
        <v>32</v>
      </c>
      <c r="C30" s="15">
        <v>11</v>
      </c>
      <c r="D30" s="15" t="s">
        <v>20</v>
      </c>
      <c r="E30" s="48">
        <v>8144</v>
      </c>
      <c r="F30" s="49">
        <v>14135</v>
      </c>
      <c r="G30" s="49">
        <v>15000</v>
      </c>
      <c r="H30" s="49">
        <v>15000</v>
      </c>
      <c r="I30" s="49">
        <v>15000</v>
      </c>
    </row>
    <row r="31" spans="1:9" x14ac:dyDescent="0.25">
      <c r="A31" s="14"/>
      <c r="B31" s="46">
        <v>34</v>
      </c>
      <c r="C31" s="15">
        <v>31</v>
      </c>
      <c r="D31" s="15" t="s">
        <v>64</v>
      </c>
      <c r="E31" s="48">
        <v>16</v>
      </c>
      <c r="F31" s="49">
        <v>53</v>
      </c>
      <c r="G31" s="49">
        <v>100</v>
      </c>
      <c r="H31" s="49">
        <v>100</v>
      </c>
      <c r="I31" s="49">
        <v>100</v>
      </c>
    </row>
    <row r="32" spans="1:9" ht="25.5" x14ac:dyDescent="0.25">
      <c r="A32" s="16">
        <v>4</v>
      </c>
      <c r="B32" s="16"/>
      <c r="C32" s="16"/>
      <c r="D32" s="25" t="s">
        <v>26</v>
      </c>
      <c r="E32" s="48">
        <v>17177</v>
      </c>
      <c r="F32" s="49">
        <v>24355</v>
      </c>
      <c r="G32" s="49">
        <v>24300</v>
      </c>
      <c r="H32" s="49">
        <v>24300</v>
      </c>
      <c r="I32" s="49">
        <v>24300</v>
      </c>
    </row>
    <row r="33" spans="1:9" ht="38.25" x14ac:dyDescent="0.25">
      <c r="A33" s="17"/>
      <c r="B33" s="17">
        <v>42</v>
      </c>
      <c r="C33" s="17"/>
      <c r="D33" s="26" t="s">
        <v>27</v>
      </c>
      <c r="E33" s="48">
        <v>8627</v>
      </c>
      <c r="F33" s="49">
        <v>14998</v>
      </c>
      <c r="G33" s="49">
        <v>15000</v>
      </c>
      <c r="H33" s="49">
        <v>15000</v>
      </c>
      <c r="I33" s="50">
        <v>15000</v>
      </c>
    </row>
    <row r="34" spans="1:9" x14ac:dyDescent="0.25">
      <c r="A34" s="17"/>
      <c r="B34" s="17"/>
      <c r="C34" s="17"/>
      <c r="D34" s="26"/>
      <c r="E34" s="48"/>
      <c r="F34" s="49"/>
      <c r="G34" s="49"/>
      <c r="H34" s="49"/>
      <c r="I34" s="50"/>
    </row>
    <row r="35" spans="1:9" x14ac:dyDescent="0.25">
      <c r="A35" s="17"/>
      <c r="B35" s="17">
        <v>42</v>
      </c>
      <c r="C35" s="15">
        <v>11</v>
      </c>
      <c r="D35" s="15" t="s">
        <v>20</v>
      </c>
      <c r="E35" s="48">
        <v>8550</v>
      </c>
      <c r="F35" s="49">
        <v>9357</v>
      </c>
      <c r="G35" s="49">
        <v>9300</v>
      </c>
      <c r="H35" s="49">
        <v>9300</v>
      </c>
      <c r="I35" s="50">
        <v>9300</v>
      </c>
    </row>
    <row r="36" spans="1:9" x14ac:dyDescent="0.25">
      <c r="A36" s="17"/>
      <c r="B36" s="17"/>
      <c r="C36" s="15"/>
      <c r="D36" s="15"/>
      <c r="E36" s="48"/>
      <c r="F36" s="49"/>
      <c r="G36" s="49"/>
      <c r="H36" s="49"/>
      <c r="I36" s="50"/>
    </row>
    <row r="37" spans="1:9" x14ac:dyDescent="0.25">
      <c r="A37" s="17"/>
      <c r="B37" s="17"/>
      <c r="C37" s="15"/>
      <c r="D37" s="15"/>
      <c r="E37" s="48"/>
      <c r="F37" s="49"/>
      <c r="G37" s="49"/>
      <c r="H37" s="49"/>
      <c r="I37" s="50"/>
    </row>
  </sheetData>
  <mergeCells count="5">
    <mergeCell ref="A7:I7"/>
    <mergeCell ref="A21:I21"/>
    <mergeCell ref="A1:I1"/>
    <mergeCell ref="A3:I3"/>
    <mergeCell ref="A5:I5"/>
  </mergeCells>
  <pageMargins left="0.7" right="0.7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0A5C-5901-4E47-A728-0FB2BB3B419B}">
  <sheetPr>
    <pageSetUpPr fitToPage="1"/>
  </sheetPr>
  <dimension ref="A1:I85"/>
  <sheetViews>
    <sheetView tabSelected="1" topLeftCell="A43" zoomScaleNormal="100" workbookViewId="0">
      <selection activeCell="I49" sqref="I4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4" t="s">
        <v>67</v>
      </c>
      <c r="B1" s="64"/>
      <c r="C1" s="64"/>
      <c r="D1" s="64"/>
      <c r="E1" s="64"/>
      <c r="F1" s="64"/>
      <c r="G1" s="64"/>
      <c r="H1" s="64"/>
      <c r="I1" s="6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4" t="s">
        <v>35</v>
      </c>
      <c r="B3" s="64"/>
      <c r="C3" s="64"/>
      <c r="D3" s="64"/>
      <c r="E3" s="64"/>
      <c r="F3" s="64"/>
      <c r="G3" s="64"/>
      <c r="H3" s="66"/>
      <c r="I3" s="6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4" t="s">
        <v>15</v>
      </c>
      <c r="B5" s="65"/>
      <c r="C5" s="65"/>
      <c r="D5" s="65"/>
      <c r="E5" s="65"/>
      <c r="F5" s="65"/>
      <c r="G5" s="65"/>
      <c r="H5" s="65"/>
      <c r="I5" s="6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64" t="s">
        <v>1</v>
      </c>
      <c r="B7" s="84"/>
      <c r="C7" s="84"/>
      <c r="D7" s="84"/>
      <c r="E7" s="84"/>
      <c r="F7" s="84"/>
      <c r="G7" s="84"/>
      <c r="H7" s="84"/>
      <c r="I7" s="84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3" t="s">
        <v>16</v>
      </c>
      <c r="B9" s="22" t="s">
        <v>17</v>
      </c>
      <c r="C9" s="22" t="s">
        <v>18</v>
      </c>
      <c r="D9" s="22" t="s">
        <v>14</v>
      </c>
      <c r="E9" s="22" t="s">
        <v>12</v>
      </c>
      <c r="F9" s="23" t="s">
        <v>13</v>
      </c>
      <c r="G9" s="23" t="s">
        <v>51</v>
      </c>
      <c r="H9" s="23" t="s">
        <v>52</v>
      </c>
      <c r="I9" s="23" t="s">
        <v>53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48">
        <v>75781</v>
      </c>
      <c r="F10" s="49">
        <v>95826</v>
      </c>
      <c r="G10" s="49">
        <v>103000</v>
      </c>
      <c r="H10" s="49">
        <v>106000</v>
      </c>
      <c r="I10" s="49">
        <v>106000</v>
      </c>
    </row>
    <row r="11" spans="1:9" ht="38.25" x14ac:dyDescent="0.25">
      <c r="A11" s="13"/>
      <c r="B11" s="17">
        <v>63</v>
      </c>
      <c r="C11" s="17"/>
      <c r="D11" s="17" t="s">
        <v>55</v>
      </c>
      <c r="E11" s="48">
        <v>8627</v>
      </c>
      <c r="F11" s="49"/>
      <c r="G11" s="49">
        <v>33700</v>
      </c>
      <c r="H11" s="49">
        <v>33700</v>
      </c>
      <c r="I11" s="49">
        <v>33700</v>
      </c>
    </row>
    <row r="12" spans="1:9" x14ac:dyDescent="0.25">
      <c r="A12" s="13"/>
      <c r="B12" s="17"/>
      <c r="C12" s="17"/>
      <c r="D12" s="17"/>
      <c r="E12" s="48"/>
      <c r="F12" s="49"/>
      <c r="G12" s="49"/>
      <c r="H12" s="49"/>
      <c r="I12" s="49"/>
    </row>
    <row r="13" spans="1:9" x14ac:dyDescent="0.25">
      <c r="A13" s="14"/>
      <c r="B13" s="14">
        <v>6362</v>
      </c>
      <c r="C13" s="15">
        <v>52</v>
      </c>
      <c r="D13" s="15" t="s">
        <v>78</v>
      </c>
      <c r="E13" s="48">
        <v>8627</v>
      </c>
      <c r="F13" s="49">
        <v>11945</v>
      </c>
      <c r="G13" s="49">
        <v>12000</v>
      </c>
      <c r="H13" s="49">
        <v>12000</v>
      </c>
      <c r="I13" s="49">
        <v>12000</v>
      </c>
    </row>
    <row r="14" spans="1:9" x14ac:dyDescent="0.25">
      <c r="A14" s="14"/>
      <c r="B14" s="46">
        <v>6362</v>
      </c>
      <c r="C14" s="15">
        <v>55</v>
      </c>
      <c r="D14" s="15" t="s">
        <v>79</v>
      </c>
      <c r="E14" s="48">
        <v>0</v>
      </c>
      <c r="F14" s="49">
        <v>21369</v>
      </c>
      <c r="G14" s="49">
        <v>3000</v>
      </c>
      <c r="H14" s="49">
        <v>3000</v>
      </c>
      <c r="I14" s="49">
        <v>3000</v>
      </c>
    </row>
    <row r="15" spans="1:9" x14ac:dyDescent="0.25">
      <c r="A15" s="14"/>
      <c r="B15" s="46">
        <v>6361</v>
      </c>
      <c r="C15" s="15">
        <v>55</v>
      </c>
      <c r="D15" s="15" t="s">
        <v>80</v>
      </c>
      <c r="E15" s="48"/>
      <c r="F15" s="49"/>
      <c r="G15" s="49">
        <v>18700</v>
      </c>
      <c r="H15" s="49">
        <v>18700</v>
      </c>
      <c r="I15" s="49">
        <v>18700</v>
      </c>
    </row>
    <row r="16" spans="1:9" x14ac:dyDescent="0.25">
      <c r="A16" s="14"/>
      <c r="B16" s="46"/>
      <c r="C16" s="15"/>
      <c r="D16" s="15"/>
      <c r="E16" s="48"/>
      <c r="F16" s="49"/>
      <c r="G16" s="49"/>
      <c r="H16" s="49"/>
      <c r="I16" s="49"/>
    </row>
    <row r="17" spans="1:9" ht="38.25" x14ac:dyDescent="0.25">
      <c r="A17" s="14"/>
      <c r="B17" s="14">
        <v>67</v>
      </c>
      <c r="C17" s="15"/>
      <c r="D17" s="17" t="s">
        <v>56</v>
      </c>
      <c r="E17" s="48">
        <v>65848</v>
      </c>
      <c r="F17" s="49">
        <v>60256</v>
      </c>
      <c r="G17" s="49">
        <v>67600</v>
      </c>
      <c r="H17" s="49">
        <v>70300</v>
      </c>
      <c r="I17" s="49">
        <v>70300</v>
      </c>
    </row>
    <row r="18" spans="1:9" x14ac:dyDescent="0.25">
      <c r="A18" s="14"/>
      <c r="B18" s="14"/>
      <c r="C18" s="15"/>
      <c r="D18" s="17"/>
      <c r="E18" s="48"/>
      <c r="F18" s="49"/>
      <c r="G18" s="49"/>
      <c r="H18" s="49"/>
      <c r="I18" s="49"/>
    </row>
    <row r="19" spans="1:9" ht="25.5" x14ac:dyDescent="0.25">
      <c r="A19" s="14"/>
      <c r="B19" s="14">
        <v>6711</v>
      </c>
      <c r="C19" s="15">
        <v>11</v>
      </c>
      <c r="D19" s="17" t="s">
        <v>81</v>
      </c>
      <c r="E19" s="48"/>
      <c r="F19" s="49"/>
      <c r="G19" s="49">
        <v>57000</v>
      </c>
      <c r="H19" s="49">
        <v>59700</v>
      </c>
      <c r="I19" s="49">
        <v>59700</v>
      </c>
    </row>
    <row r="20" spans="1:9" ht="38.25" x14ac:dyDescent="0.25">
      <c r="A20" s="14"/>
      <c r="B20" s="14">
        <v>6712</v>
      </c>
      <c r="C20" s="15">
        <v>11</v>
      </c>
      <c r="D20" s="17" t="s">
        <v>82</v>
      </c>
      <c r="E20" s="48"/>
      <c r="F20" s="49"/>
      <c r="G20" s="49">
        <v>9300</v>
      </c>
      <c r="H20" s="49">
        <v>9300</v>
      </c>
      <c r="I20" s="49">
        <v>9300</v>
      </c>
    </row>
    <row r="21" spans="1:9" x14ac:dyDescent="0.25">
      <c r="A21" s="14"/>
      <c r="B21" s="14"/>
      <c r="C21" s="15"/>
      <c r="D21" s="17"/>
      <c r="E21" s="48"/>
      <c r="F21" s="49"/>
      <c r="G21" s="49"/>
      <c r="H21" s="49"/>
      <c r="I21" s="49"/>
    </row>
    <row r="22" spans="1:9" ht="25.5" x14ac:dyDescent="0.25">
      <c r="A22" s="14"/>
      <c r="B22" s="14">
        <v>6731</v>
      </c>
      <c r="C22" s="15">
        <v>53</v>
      </c>
      <c r="D22" s="17" t="s">
        <v>83</v>
      </c>
      <c r="E22" s="48"/>
      <c r="F22" s="49"/>
      <c r="G22" s="49">
        <v>1300</v>
      </c>
      <c r="H22" s="49">
        <v>1300</v>
      </c>
      <c r="I22" s="49">
        <v>1300</v>
      </c>
    </row>
    <row r="23" spans="1:9" ht="38.25" x14ac:dyDescent="0.25">
      <c r="A23" s="14"/>
      <c r="B23" s="14">
        <v>65</v>
      </c>
      <c r="C23" s="15">
        <v>31</v>
      </c>
      <c r="D23" s="18" t="s">
        <v>84</v>
      </c>
      <c r="E23" s="48">
        <v>1306</v>
      </c>
      <c r="F23" s="49">
        <v>2256</v>
      </c>
      <c r="G23" s="49">
        <v>1700</v>
      </c>
      <c r="H23" s="49">
        <v>2000</v>
      </c>
      <c r="I23" s="49">
        <v>2000</v>
      </c>
    </row>
    <row r="24" spans="1:9" x14ac:dyDescent="0.25">
      <c r="A24" s="14"/>
      <c r="B24" s="14"/>
      <c r="C24" s="15"/>
      <c r="D24" s="18"/>
      <c r="E24" s="48"/>
      <c r="F24" s="49"/>
      <c r="G24" s="49"/>
      <c r="H24" s="49"/>
      <c r="I24" s="49"/>
    </row>
    <row r="25" spans="1:9" x14ac:dyDescent="0.25">
      <c r="A25" s="14"/>
      <c r="B25" s="14">
        <v>6526</v>
      </c>
      <c r="C25" s="15">
        <v>31</v>
      </c>
      <c r="D25" s="18" t="s">
        <v>85</v>
      </c>
      <c r="E25" s="48">
        <v>1306</v>
      </c>
      <c r="F25" s="49">
        <v>2256</v>
      </c>
      <c r="G25" s="49">
        <v>1700</v>
      </c>
      <c r="H25" s="49">
        <v>2000</v>
      </c>
      <c r="I25" s="49">
        <v>2000</v>
      </c>
    </row>
    <row r="26" spans="1:9" ht="25.5" x14ac:dyDescent="0.25">
      <c r="A26" s="16">
        <v>7</v>
      </c>
      <c r="B26" s="16"/>
      <c r="C26" s="16"/>
      <c r="D26" s="25" t="s">
        <v>21</v>
      </c>
      <c r="E26" s="48"/>
      <c r="F26" s="49"/>
      <c r="G26" s="49"/>
      <c r="H26" s="49"/>
      <c r="I26" s="49"/>
    </row>
    <row r="27" spans="1:9" ht="38.25" x14ac:dyDescent="0.25">
      <c r="A27" s="17"/>
      <c r="B27" s="17">
        <v>72</v>
      </c>
      <c r="C27" s="17"/>
      <c r="D27" s="26" t="s">
        <v>54</v>
      </c>
      <c r="E27" s="48"/>
      <c r="F27" s="49"/>
      <c r="G27" s="49"/>
      <c r="H27" s="49"/>
      <c r="I27" s="50"/>
    </row>
    <row r="28" spans="1:9" x14ac:dyDescent="0.25">
      <c r="A28" s="17"/>
      <c r="B28" s="17"/>
      <c r="C28" s="15">
        <v>11</v>
      </c>
      <c r="D28" s="15" t="s">
        <v>20</v>
      </c>
      <c r="E28" s="48"/>
      <c r="F28" s="49"/>
      <c r="G28" s="49"/>
      <c r="H28" s="49"/>
      <c r="I28" s="50"/>
    </row>
    <row r="30" spans="1:9" ht="15.75" x14ac:dyDescent="0.25">
      <c r="A30" s="85" t="s">
        <v>22</v>
      </c>
      <c r="B30" s="84"/>
      <c r="C30" s="84"/>
      <c r="D30" s="84"/>
      <c r="E30" s="84"/>
      <c r="F30" s="84"/>
      <c r="G30" s="84"/>
      <c r="H30" s="84"/>
      <c r="I30" s="84"/>
    </row>
    <row r="31" spans="1:9" ht="18" x14ac:dyDescent="0.25">
      <c r="A31" s="5"/>
      <c r="B31" s="5"/>
      <c r="C31" s="5"/>
      <c r="D31" s="5"/>
      <c r="E31" s="5"/>
      <c r="F31" s="5"/>
      <c r="G31" s="5"/>
      <c r="H31" s="6"/>
      <c r="I31" s="6"/>
    </row>
    <row r="32" spans="1:9" ht="25.5" x14ac:dyDescent="0.25">
      <c r="A32" s="23" t="s">
        <v>16</v>
      </c>
      <c r="B32" s="22" t="s">
        <v>17</v>
      </c>
      <c r="C32" s="22" t="s">
        <v>18</v>
      </c>
      <c r="D32" s="22" t="s">
        <v>23</v>
      </c>
      <c r="E32" s="22" t="s">
        <v>12</v>
      </c>
      <c r="F32" s="23" t="s">
        <v>13</v>
      </c>
      <c r="G32" s="23" t="s">
        <v>51</v>
      </c>
      <c r="H32" s="23" t="s">
        <v>52</v>
      </c>
      <c r="I32" s="23" t="s">
        <v>53</v>
      </c>
    </row>
    <row r="33" spans="1:9" ht="15.75" customHeight="1" x14ac:dyDescent="0.25">
      <c r="A33" s="13">
        <v>3</v>
      </c>
      <c r="B33" s="13"/>
      <c r="C33" s="13"/>
      <c r="D33" s="13" t="s">
        <v>24</v>
      </c>
      <c r="E33" s="48">
        <v>58530</v>
      </c>
      <c r="F33" s="49">
        <v>71471</v>
      </c>
      <c r="G33" s="49">
        <v>103000</v>
      </c>
      <c r="H33" s="49">
        <v>106000</v>
      </c>
      <c r="I33" s="49">
        <v>106000</v>
      </c>
    </row>
    <row r="34" spans="1:9" ht="15.75" customHeight="1" x14ac:dyDescent="0.25">
      <c r="A34" s="13"/>
      <c r="B34" s="17">
        <v>31</v>
      </c>
      <c r="C34" s="17">
        <v>55</v>
      </c>
      <c r="D34" s="17" t="s">
        <v>25</v>
      </c>
      <c r="E34" s="48">
        <v>0</v>
      </c>
      <c r="F34" s="49">
        <v>17785</v>
      </c>
      <c r="G34" s="49">
        <v>17700</v>
      </c>
      <c r="H34" s="49">
        <v>17700</v>
      </c>
      <c r="I34" s="49">
        <v>17700</v>
      </c>
    </row>
    <row r="35" spans="1:9" ht="15.75" customHeight="1" x14ac:dyDescent="0.25">
      <c r="A35" s="13"/>
      <c r="B35" s="17">
        <v>3111</v>
      </c>
      <c r="C35" s="17">
        <v>55</v>
      </c>
      <c r="D35" s="17" t="s">
        <v>86</v>
      </c>
      <c r="E35" s="48"/>
      <c r="F35" s="49"/>
      <c r="G35" s="49">
        <v>13800</v>
      </c>
      <c r="H35" s="49">
        <v>13800</v>
      </c>
      <c r="I35" s="49">
        <v>13800</v>
      </c>
    </row>
    <row r="36" spans="1:9" ht="15.75" customHeight="1" x14ac:dyDescent="0.25">
      <c r="A36" s="13"/>
      <c r="B36" s="17">
        <v>3121</v>
      </c>
      <c r="C36" s="17">
        <v>55</v>
      </c>
      <c r="D36" s="17" t="s">
        <v>87</v>
      </c>
      <c r="E36" s="48"/>
      <c r="F36" s="49"/>
      <c r="G36" s="49">
        <v>1300</v>
      </c>
      <c r="H36" s="49">
        <v>1300</v>
      </c>
      <c r="I36" s="49">
        <v>1300</v>
      </c>
    </row>
    <row r="37" spans="1:9" ht="15.75" customHeight="1" x14ac:dyDescent="0.25">
      <c r="A37" s="13"/>
      <c r="B37" s="17">
        <v>3132</v>
      </c>
      <c r="C37" s="17">
        <v>55</v>
      </c>
      <c r="D37" s="17" t="s">
        <v>88</v>
      </c>
      <c r="E37" s="48"/>
      <c r="F37" s="49"/>
      <c r="G37" s="49">
        <v>2600</v>
      </c>
      <c r="H37" s="49">
        <v>2600</v>
      </c>
      <c r="I37" s="49">
        <v>2600</v>
      </c>
    </row>
    <row r="38" spans="1:9" x14ac:dyDescent="0.25">
      <c r="A38" s="14"/>
      <c r="B38" s="14">
        <v>31</v>
      </c>
      <c r="C38" s="15">
        <v>11</v>
      </c>
      <c r="D38" s="15" t="s">
        <v>20</v>
      </c>
      <c r="E38" s="48">
        <v>50370</v>
      </c>
      <c r="F38" s="49">
        <v>35437</v>
      </c>
      <c r="G38" s="49">
        <v>42000</v>
      </c>
      <c r="H38" s="49">
        <v>44700</v>
      </c>
      <c r="I38" s="49">
        <v>44700</v>
      </c>
    </row>
    <row r="39" spans="1:9" x14ac:dyDescent="0.25">
      <c r="A39" s="14"/>
      <c r="B39" s="14">
        <v>3111</v>
      </c>
      <c r="C39" s="15">
        <v>11</v>
      </c>
      <c r="D39" s="15" t="s">
        <v>86</v>
      </c>
      <c r="E39" s="48"/>
      <c r="F39" s="49"/>
      <c r="G39" s="49">
        <v>33000</v>
      </c>
      <c r="H39" s="49">
        <v>34000</v>
      </c>
      <c r="I39" s="49">
        <v>34000</v>
      </c>
    </row>
    <row r="40" spans="1:9" x14ac:dyDescent="0.25">
      <c r="A40" s="14"/>
      <c r="B40" s="14">
        <v>3121</v>
      </c>
      <c r="C40" s="15">
        <v>11</v>
      </c>
      <c r="D40" s="15" t="s">
        <v>87</v>
      </c>
      <c r="E40" s="48"/>
      <c r="F40" s="49"/>
      <c r="G40" s="49">
        <v>2000</v>
      </c>
      <c r="H40" s="49">
        <v>3000</v>
      </c>
      <c r="I40" s="49">
        <v>3000</v>
      </c>
    </row>
    <row r="41" spans="1:9" x14ac:dyDescent="0.25">
      <c r="A41" s="14"/>
      <c r="B41" s="14">
        <v>3132</v>
      </c>
      <c r="C41" s="15">
        <v>11</v>
      </c>
      <c r="D41" s="15" t="s">
        <v>88</v>
      </c>
      <c r="E41" s="48"/>
      <c r="F41" s="49"/>
      <c r="G41" s="49">
        <v>7000</v>
      </c>
      <c r="H41" s="49">
        <v>7700</v>
      </c>
      <c r="I41" s="49">
        <v>7700</v>
      </c>
    </row>
    <row r="42" spans="1:9" x14ac:dyDescent="0.25">
      <c r="A42" s="14"/>
      <c r="B42" s="14">
        <v>32</v>
      </c>
      <c r="C42" s="15">
        <v>55</v>
      </c>
      <c r="D42" s="14" t="s">
        <v>38</v>
      </c>
      <c r="E42" s="48">
        <v>0</v>
      </c>
      <c r="F42" s="49">
        <v>4061</v>
      </c>
      <c r="G42" s="49">
        <v>1000</v>
      </c>
      <c r="H42" s="49">
        <v>1000</v>
      </c>
      <c r="I42" s="49">
        <v>1000</v>
      </c>
    </row>
    <row r="43" spans="1:9" x14ac:dyDescent="0.25">
      <c r="A43" s="14"/>
      <c r="B43" s="14">
        <v>3221</v>
      </c>
      <c r="C43" s="15">
        <v>55</v>
      </c>
      <c r="D43" s="14" t="s">
        <v>89</v>
      </c>
      <c r="E43" s="48"/>
      <c r="F43" s="49"/>
      <c r="G43" s="49">
        <v>150</v>
      </c>
      <c r="H43" s="49">
        <v>150</v>
      </c>
      <c r="I43" s="49">
        <v>150</v>
      </c>
    </row>
    <row r="44" spans="1:9" x14ac:dyDescent="0.25">
      <c r="A44" s="14"/>
      <c r="B44" s="14">
        <v>3236</v>
      </c>
      <c r="C44" s="15">
        <v>55</v>
      </c>
      <c r="D44" s="14" t="s">
        <v>90</v>
      </c>
      <c r="E44" s="48"/>
      <c r="F44" s="49"/>
      <c r="G44" s="49">
        <v>300</v>
      </c>
      <c r="H44" s="49">
        <v>300</v>
      </c>
      <c r="I44" s="49">
        <v>300</v>
      </c>
    </row>
    <row r="45" spans="1:9" x14ac:dyDescent="0.25">
      <c r="A45" s="14"/>
      <c r="B45" s="14">
        <v>3238</v>
      </c>
      <c r="C45" s="15">
        <v>55</v>
      </c>
      <c r="D45" s="14" t="s">
        <v>91</v>
      </c>
      <c r="E45" s="48"/>
      <c r="F45" s="49"/>
      <c r="G45" s="49">
        <v>300</v>
      </c>
      <c r="H45" s="49">
        <v>300</v>
      </c>
      <c r="I45" s="49">
        <v>300</v>
      </c>
    </row>
    <row r="46" spans="1:9" x14ac:dyDescent="0.25">
      <c r="A46" s="14"/>
      <c r="B46" s="14">
        <v>3241</v>
      </c>
      <c r="C46" s="15">
        <v>55</v>
      </c>
      <c r="D46" s="14" t="s">
        <v>92</v>
      </c>
      <c r="E46" s="48"/>
      <c r="F46" s="49"/>
      <c r="G46" s="49">
        <v>150</v>
      </c>
      <c r="H46" s="49">
        <v>150</v>
      </c>
      <c r="I46" s="49">
        <v>150</v>
      </c>
    </row>
    <row r="47" spans="1:9" x14ac:dyDescent="0.25">
      <c r="A47" s="14"/>
      <c r="B47" s="14">
        <v>3294</v>
      </c>
      <c r="C47" s="15">
        <v>55</v>
      </c>
      <c r="D47" s="14" t="s">
        <v>93</v>
      </c>
      <c r="E47" s="48"/>
      <c r="F47" s="49"/>
      <c r="G47" s="49">
        <v>100</v>
      </c>
      <c r="H47" s="49">
        <v>100</v>
      </c>
      <c r="I47" s="49">
        <v>100</v>
      </c>
    </row>
    <row r="48" spans="1:9" x14ac:dyDescent="0.25">
      <c r="A48" s="14"/>
      <c r="B48" s="14">
        <v>32</v>
      </c>
      <c r="C48" s="15">
        <v>53</v>
      </c>
      <c r="D48" s="14" t="s">
        <v>70</v>
      </c>
      <c r="E48" s="48"/>
      <c r="F48" s="49"/>
      <c r="G48" s="49">
        <v>1300</v>
      </c>
      <c r="H48" s="49">
        <v>1300</v>
      </c>
      <c r="I48" s="49">
        <v>1300</v>
      </c>
    </row>
    <row r="49" spans="1:9" x14ac:dyDescent="0.25">
      <c r="A49" s="14"/>
      <c r="B49" s="14">
        <v>3241</v>
      </c>
      <c r="C49" s="15">
        <v>53</v>
      </c>
      <c r="D49" s="14" t="s">
        <v>70</v>
      </c>
      <c r="E49" s="48"/>
      <c r="F49" s="49"/>
      <c r="G49" s="49">
        <v>1300</v>
      </c>
      <c r="H49" s="49">
        <v>1300</v>
      </c>
      <c r="I49" s="49">
        <v>1300</v>
      </c>
    </row>
    <row r="50" spans="1:9" x14ac:dyDescent="0.25">
      <c r="A50" s="14"/>
      <c r="B50" s="14">
        <v>32</v>
      </c>
      <c r="C50" s="15">
        <v>31</v>
      </c>
      <c r="D50" s="14" t="s">
        <v>38</v>
      </c>
      <c r="E50" s="48"/>
      <c r="F50" s="49"/>
      <c r="G50" s="49">
        <v>1600</v>
      </c>
      <c r="H50" s="49">
        <v>1900</v>
      </c>
      <c r="I50" s="49">
        <v>1900</v>
      </c>
    </row>
    <row r="51" spans="1:9" x14ac:dyDescent="0.25">
      <c r="A51" s="14"/>
      <c r="B51" s="14">
        <v>3232</v>
      </c>
      <c r="C51" s="15">
        <v>31</v>
      </c>
      <c r="D51" s="14" t="s">
        <v>94</v>
      </c>
      <c r="E51" s="48"/>
      <c r="F51" s="49"/>
      <c r="G51" s="49">
        <v>200</v>
      </c>
      <c r="H51" s="49">
        <v>300</v>
      </c>
      <c r="I51" s="49">
        <v>300</v>
      </c>
    </row>
    <row r="52" spans="1:9" x14ac:dyDescent="0.25">
      <c r="A52" s="14"/>
      <c r="B52" s="14">
        <v>3234</v>
      </c>
      <c r="C52" s="15">
        <v>31</v>
      </c>
      <c r="D52" s="14" t="s">
        <v>95</v>
      </c>
      <c r="E52" s="48"/>
      <c r="F52" s="49"/>
      <c r="G52" s="49">
        <v>700</v>
      </c>
      <c r="H52" s="49">
        <v>800</v>
      </c>
      <c r="I52" s="49">
        <v>800</v>
      </c>
    </row>
    <row r="53" spans="1:9" x14ac:dyDescent="0.25">
      <c r="A53" s="14"/>
      <c r="B53" s="14">
        <v>3237</v>
      </c>
      <c r="C53" s="15">
        <v>31</v>
      </c>
      <c r="D53" s="14" t="s">
        <v>96</v>
      </c>
      <c r="E53" s="48"/>
      <c r="F53" s="49"/>
      <c r="G53" s="49">
        <v>700</v>
      </c>
      <c r="H53" s="49">
        <v>800</v>
      </c>
      <c r="I53" s="49">
        <v>800</v>
      </c>
    </row>
    <row r="54" spans="1:9" x14ac:dyDescent="0.25">
      <c r="A54" s="14"/>
      <c r="B54" s="14">
        <v>32</v>
      </c>
      <c r="C54" s="15">
        <v>11</v>
      </c>
      <c r="D54" s="15" t="s">
        <v>20</v>
      </c>
      <c r="E54" s="48">
        <v>8144</v>
      </c>
      <c r="F54" s="49">
        <v>14135</v>
      </c>
      <c r="G54" s="49">
        <v>15000</v>
      </c>
      <c r="H54" s="49">
        <v>15000</v>
      </c>
      <c r="I54" s="49">
        <v>15000</v>
      </c>
    </row>
    <row r="55" spans="1:9" x14ac:dyDescent="0.25">
      <c r="A55" s="14"/>
      <c r="B55" s="14">
        <v>3211</v>
      </c>
      <c r="C55" s="15">
        <v>11</v>
      </c>
      <c r="D55" s="15" t="s">
        <v>97</v>
      </c>
      <c r="E55" s="48"/>
      <c r="F55" s="49"/>
      <c r="G55" s="49">
        <v>300</v>
      </c>
      <c r="H55" s="49">
        <v>300</v>
      </c>
      <c r="I55" s="49">
        <v>300</v>
      </c>
    </row>
    <row r="56" spans="1:9" x14ac:dyDescent="0.25">
      <c r="A56" s="14"/>
      <c r="B56" s="14">
        <v>3212</v>
      </c>
      <c r="C56" s="15">
        <v>11</v>
      </c>
      <c r="D56" s="15" t="s">
        <v>98</v>
      </c>
      <c r="E56" s="48"/>
      <c r="F56" s="49"/>
      <c r="G56" s="49">
        <v>800</v>
      </c>
      <c r="H56" s="49">
        <v>800</v>
      </c>
      <c r="I56" s="49">
        <v>800</v>
      </c>
    </row>
    <row r="57" spans="1:9" x14ac:dyDescent="0.25">
      <c r="A57" s="14"/>
      <c r="B57" s="14">
        <v>3213</v>
      </c>
      <c r="C57" s="15">
        <v>11</v>
      </c>
      <c r="D57" s="15" t="s">
        <v>99</v>
      </c>
      <c r="E57" s="48"/>
      <c r="F57" s="49"/>
      <c r="G57" s="49">
        <v>300</v>
      </c>
      <c r="H57" s="49">
        <v>300</v>
      </c>
      <c r="I57" s="49">
        <v>300</v>
      </c>
    </row>
    <row r="58" spans="1:9" x14ac:dyDescent="0.25">
      <c r="A58" s="14"/>
      <c r="B58" s="14">
        <v>3214</v>
      </c>
      <c r="C58" s="15">
        <v>11</v>
      </c>
      <c r="D58" s="15" t="s">
        <v>100</v>
      </c>
      <c r="E58" s="48"/>
      <c r="F58" s="49"/>
      <c r="G58" s="49">
        <v>300</v>
      </c>
      <c r="H58" s="49">
        <v>300</v>
      </c>
      <c r="I58" s="49">
        <v>300</v>
      </c>
    </row>
    <row r="59" spans="1:9" x14ac:dyDescent="0.25">
      <c r="A59" s="14"/>
      <c r="B59" s="14">
        <v>3221</v>
      </c>
      <c r="C59" s="15">
        <v>11</v>
      </c>
      <c r="D59" s="15" t="s">
        <v>89</v>
      </c>
      <c r="E59" s="48"/>
      <c r="F59" s="49"/>
      <c r="G59" s="49">
        <v>2500</v>
      </c>
      <c r="H59" s="49">
        <v>2500</v>
      </c>
      <c r="I59" s="49">
        <v>2500</v>
      </c>
    </row>
    <row r="60" spans="1:9" x14ac:dyDescent="0.25">
      <c r="A60" s="14"/>
      <c r="B60" s="14">
        <v>3223</v>
      </c>
      <c r="C60" s="15">
        <v>11</v>
      </c>
      <c r="D60" s="15" t="s">
        <v>101</v>
      </c>
      <c r="E60" s="48"/>
      <c r="F60" s="49"/>
      <c r="G60" s="49">
        <v>2700</v>
      </c>
      <c r="H60" s="49">
        <v>2700</v>
      </c>
      <c r="I60" s="49">
        <v>2700</v>
      </c>
    </row>
    <row r="61" spans="1:9" x14ac:dyDescent="0.25">
      <c r="A61" s="14"/>
      <c r="B61" s="14">
        <v>3224</v>
      </c>
      <c r="C61" s="15">
        <v>11</v>
      </c>
      <c r="D61" s="15" t="s">
        <v>102</v>
      </c>
      <c r="E61" s="48"/>
      <c r="F61" s="49"/>
      <c r="G61" s="49">
        <v>700</v>
      </c>
      <c r="H61" s="49">
        <v>700</v>
      </c>
      <c r="I61" s="49">
        <v>700</v>
      </c>
    </row>
    <row r="62" spans="1:9" x14ac:dyDescent="0.25">
      <c r="A62" s="14"/>
      <c r="B62" s="14">
        <v>3225</v>
      </c>
      <c r="C62" s="15">
        <v>11</v>
      </c>
      <c r="D62" s="15" t="s">
        <v>103</v>
      </c>
      <c r="E62" s="48"/>
      <c r="F62" s="49"/>
      <c r="G62" s="49">
        <v>300</v>
      </c>
      <c r="H62" s="49">
        <v>300</v>
      </c>
      <c r="I62" s="49">
        <v>300</v>
      </c>
    </row>
    <row r="63" spans="1:9" x14ac:dyDescent="0.25">
      <c r="A63" s="14"/>
      <c r="B63" s="14">
        <v>3231</v>
      </c>
      <c r="C63" s="15">
        <v>11</v>
      </c>
      <c r="D63" s="15" t="s">
        <v>104</v>
      </c>
      <c r="E63" s="48"/>
      <c r="F63" s="49"/>
      <c r="G63" s="49">
        <v>1800</v>
      </c>
      <c r="H63" s="49">
        <v>1800</v>
      </c>
      <c r="I63" s="49">
        <v>1800</v>
      </c>
    </row>
    <row r="64" spans="1:9" x14ac:dyDescent="0.25">
      <c r="A64" s="14"/>
      <c r="B64" s="14">
        <v>3236</v>
      </c>
      <c r="C64" s="15">
        <v>11</v>
      </c>
      <c r="D64" s="15" t="s">
        <v>90</v>
      </c>
      <c r="E64" s="48"/>
      <c r="F64" s="49"/>
      <c r="G64" s="49">
        <v>600</v>
      </c>
      <c r="H64" s="49">
        <v>600</v>
      </c>
      <c r="I64" s="49">
        <v>600</v>
      </c>
    </row>
    <row r="65" spans="1:9" x14ac:dyDescent="0.25">
      <c r="A65" s="14"/>
      <c r="B65" s="14">
        <v>3238</v>
      </c>
      <c r="C65" s="15">
        <v>11</v>
      </c>
      <c r="D65" s="15" t="s">
        <v>91</v>
      </c>
      <c r="E65" s="48"/>
      <c r="F65" s="49"/>
      <c r="G65" s="49">
        <v>1300</v>
      </c>
      <c r="H65" s="49">
        <v>1300</v>
      </c>
      <c r="I65" s="49">
        <v>1300</v>
      </c>
    </row>
    <row r="66" spans="1:9" x14ac:dyDescent="0.25">
      <c r="A66" s="14"/>
      <c r="B66" s="14">
        <v>3241</v>
      </c>
      <c r="C66" s="15">
        <v>11</v>
      </c>
      <c r="D66" s="15" t="s">
        <v>92</v>
      </c>
      <c r="E66" s="48"/>
      <c r="F66" s="49"/>
      <c r="G66" s="49">
        <v>1000</v>
      </c>
      <c r="H66" s="49">
        <v>1000</v>
      </c>
      <c r="I66" s="49">
        <v>1000</v>
      </c>
    </row>
    <row r="67" spans="1:9" x14ac:dyDescent="0.25">
      <c r="A67" s="14"/>
      <c r="B67" s="14">
        <v>3233</v>
      </c>
      <c r="C67" s="15">
        <v>11</v>
      </c>
      <c r="D67" s="15" t="s">
        <v>105</v>
      </c>
      <c r="E67" s="48"/>
      <c r="F67" s="49"/>
      <c r="G67" s="49">
        <v>200</v>
      </c>
      <c r="H67" s="49">
        <v>200</v>
      </c>
      <c r="I67" s="49">
        <v>200</v>
      </c>
    </row>
    <row r="68" spans="1:9" x14ac:dyDescent="0.25">
      <c r="A68" s="14"/>
      <c r="B68" s="14">
        <v>3292</v>
      </c>
      <c r="C68" s="15">
        <v>11</v>
      </c>
      <c r="D68" s="15" t="s">
        <v>106</v>
      </c>
      <c r="E68" s="48"/>
      <c r="F68" s="49"/>
      <c r="G68" s="49">
        <v>500</v>
      </c>
      <c r="H68" s="49">
        <v>500</v>
      </c>
      <c r="I68" s="49">
        <v>500</v>
      </c>
    </row>
    <row r="69" spans="1:9" x14ac:dyDescent="0.25">
      <c r="A69" s="14"/>
      <c r="B69" s="14">
        <v>3293</v>
      </c>
      <c r="C69" s="15">
        <v>11</v>
      </c>
      <c r="D69" s="15" t="s">
        <v>107</v>
      </c>
      <c r="E69" s="48"/>
      <c r="F69" s="49"/>
      <c r="G69" s="49">
        <v>1300</v>
      </c>
      <c r="H69" s="49">
        <v>1300</v>
      </c>
      <c r="I69" s="49">
        <v>1300</v>
      </c>
    </row>
    <row r="70" spans="1:9" x14ac:dyDescent="0.25">
      <c r="A70" s="14"/>
      <c r="B70" s="14">
        <v>3294</v>
      </c>
      <c r="C70" s="15">
        <v>11</v>
      </c>
      <c r="D70" s="15" t="s">
        <v>93</v>
      </c>
      <c r="E70" s="48"/>
      <c r="F70" s="49"/>
      <c r="G70" s="49">
        <v>300</v>
      </c>
      <c r="H70" s="49">
        <v>300</v>
      </c>
      <c r="I70" s="49">
        <v>300</v>
      </c>
    </row>
    <row r="71" spans="1:9" x14ac:dyDescent="0.25">
      <c r="A71" s="14"/>
      <c r="B71" s="14">
        <v>3299</v>
      </c>
      <c r="C71" s="15">
        <v>11</v>
      </c>
      <c r="D71" s="15" t="s">
        <v>108</v>
      </c>
      <c r="E71" s="48"/>
      <c r="F71" s="49"/>
      <c r="G71" s="49">
        <v>100</v>
      </c>
      <c r="H71" s="49">
        <v>100</v>
      </c>
      <c r="I71" s="49">
        <v>100</v>
      </c>
    </row>
    <row r="72" spans="1:9" x14ac:dyDescent="0.25">
      <c r="A72" s="14"/>
      <c r="B72" s="46">
        <v>34</v>
      </c>
      <c r="C72" s="15">
        <v>31</v>
      </c>
      <c r="D72" s="15" t="s">
        <v>64</v>
      </c>
      <c r="E72" s="48">
        <v>16</v>
      </c>
      <c r="F72" s="49">
        <v>53</v>
      </c>
      <c r="G72" s="49">
        <v>100</v>
      </c>
      <c r="H72" s="49">
        <v>100</v>
      </c>
      <c r="I72" s="49">
        <v>100</v>
      </c>
    </row>
    <row r="73" spans="1:9" x14ac:dyDescent="0.25">
      <c r="A73" s="14"/>
      <c r="B73" s="46">
        <v>34</v>
      </c>
      <c r="C73" s="15">
        <v>31</v>
      </c>
      <c r="D73" s="15" t="s">
        <v>109</v>
      </c>
      <c r="E73" s="48"/>
      <c r="F73" s="49"/>
      <c r="G73" s="49">
        <v>100</v>
      </c>
      <c r="H73" s="49">
        <v>100</v>
      </c>
      <c r="I73" s="49">
        <v>100</v>
      </c>
    </row>
    <row r="74" spans="1:9" ht="25.5" x14ac:dyDescent="0.25">
      <c r="A74" s="16">
        <v>4</v>
      </c>
      <c r="B74" s="16"/>
      <c r="C74" s="16"/>
      <c r="D74" s="25" t="s">
        <v>26</v>
      </c>
      <c r="E74" s="48">
        <v>17177</v>
      </c>
      <c r="F74" s="49">
        <v>24355</v>
      </c>
      <c r="G74" s="49">
        <v>24300</v>
      </c>
      <c r="H74" s="49">
        <v>24300</v>
      </c>
      <c r="I74" s="49">
        <v>24300</v>
      </c>
    </row>
    <row r="75" spans="1:9" ht="38.25" x14ac:dyDescent="0.25">
      <c r="A75" s="17"/>
      <c r="B75" s="17">
        <v>42</v>
      </c>
      <c r="C75" s="17"/>
      <c r="D75" s="26" t="s">
        <v>27</v>
      </c>
      <c r="E75" s="48">
        <v>8627</v>
      </c>
      <c r="F75" s="49">
        <v>14998</v>
      </c>
      <c r="G75" s="49">
        <v>15000</v>
      </c>
      <c r="H75" s="49">
        <v>15000</v>
      </c>
      <c r="I75" s="50">
        <v>15000</v>
      </c>
    </row>
    <row r="76" spans="1:9" x14ac:dyDescent="0.25">
      <c r="A76" s="17"/>
      <c r="B76" s="17">
        <v>4221</v>
      </c>
      <c r="C76" s="17">
        <v>52</v>
      </c>
      <c r="D76" s="26" t="s">
        <v>110</v>
      </c>
      <c r="E76" s="48"/>
      <c r="F76" s="49"/>
      <c r="G76" s="49">
        <v>1300</v>
      </c>
      <c r="H76" s="49">
        <v>1300</v>
      </c>
      <c r="I76" s="50">
        <v>1300</v>
      </c>
    </row>
    <row r="77" spans="1:9" x14ac:dyDescent="0.25">
      <c r="A77" s="17"/>
      <c r="B77" s="17">
        <v>4241</v>
      </c>
      <c r="C77" s="17">
        <v>52</v>
      </c>
      <c r="D77" s="26" t="s">
        <v>111</v>
      </c>
      <c r="E77" s="48"/>
      <c r="F77" s="49"/>
      <c r="G77" s="49">
        <v>10700</v>
      </c>
      <c r="H77" s="49">
        <v>10700</v>
      </c>
      <c r="I77" s="50">
        <v>10700</v>
      </c>
    </row>
    <row r="78" spans="1:9" x14ac:dyDescent="0.25">
      <c r="A78" s="17"/>
      <c r="B78" s="17">
        <v>4221</v>
      </c>
      <c r="C78" s="17">
        <v>55</v>
      </c>
      <c r="D78" s="26" t="s">
        <v>110</v>
      </c>
      <c r="E78" s="48"/>
      <c r="F78" s="49"/>
      <c r="G78" s="49">
        <v>400</v>
      </c>
      <c r="H78" s="49">
        <v>400</v>
      </c>
      <c r="I78" s="50">
        <v>400</v>
      </c>
    </row>
    <row r="79" spans="1:9" x14ac:dyDescent="0.25">
      <c r="A79" s="17"/>
      <c r="B79" s="17">
        <v>4241</v>
      </c>
      <c r="C79" s="17">
        <v>55</v>
      </c>
      <c r="D79" s="26" t="s">
        <v>111</v>
      </c>
      <c r="E79" s="48"/>
      <c r="F79" s="49"/>
      <c r="G79" s="49">
        <v>2600</v>
      </c>
      <c r="H79" s="49">
        <v>2600</v>
      </c>
      <c r="I79" s="50">
        <v>2600</v>
      </c>
    </row>
    <row r="80" spans="1:9" x14ac:dyDescent="0.25">
      <c r="A80" s="17"/>
      <c r="B80" s="17"/>
      <c r="C80" s="17"/>
      <c r="D80" s="26"/>
      <c r="E80" s="48"/>
      <c r="F80" s="49"/>
      <c r="G80" s="49"/>
      <c r="H80" s="49"/>
      <c r="I80" s="50"/>
    </row>
    <row r="81" spans="1:9" x14ac:dyDescent="0.25">
      <c r="A81" s="17"/>
      <c r="B81" s="17">
        <v>42</v>
      </c>
      <c r="C81" s="15">
        <v>11</v>
      </c>
      <c r="D81" s="15" t="s">
        <v>20</v>
      </c>
      <c r="E81" s="48">
        <v>8550</v>
      </c>
      <c r="F81" s="49">
        <v>9357</v>
      </c>
      <c r="G81" s="49">
        <v>9300</v>
      </c>
      <c r="H81" s="49">
        <v>9300</v>
      </c>
      <c r="I81" s="50">
        <v>9300</v>
      </c>
    </row>
    <row r="82" spans="1:9" x14ac:dyDescent="0.25">
      <c r="A82" s="17"/>
      <c r="B82" s="17">
        <v>4221</v>
      </c>
      <c r="C82" s="15">
        <v>11</v>
      </c>
      <c r="D82" s="15" t="s">
        <v>110</v>
      </c>
      <c r="E82" s="48"/>
      <c r="F82" s="49"/>
      <c r="G82" s="49">
        <v>900</v>
      </c>
      <c r="H82" s="49">
        <v>900</v>
      </c>
      <c r="I82" s="50">
        <v>900</v>
      </c>
    </row>
    <row r="83" spans="1:9" x14ac:dyDescent="0.25">
      <c r="A83" s="17"/>
      <c r="B83" s="17">
        <v>4241</v>
      </c>
      <c r="C83" s="15">
        <v>11</v>
      </c>
      <c r="D83" s="15" t="s">
        <v>111</v>
      </c>
      <c r="E83" s="48"/>
      <c r="F83" s="49"/>
      <c r="G83" s="49">
        <v>7300</v>
      </c>
      <c r="H83" s="49">
        <v>7300</v>
      </c>
      <c r="I83" s="50">
        <v>7300</v>
      </c>
    </row>
    <row r="84" spans="1:9" x14ac:dyDescent="0.25">
      <c r="A84" s="17"/>
      <c r="B84" s="17">
        <v>4262</v>
      </c>
      <c r="C84" s="15">
        <v>11</v>
      </c>
      <c r="D84" s="15" t="s">
        <v>112</v>
      </c>
      <c r="E84" s="48"/>
      <c r="F84" s="49"/>
      <c r="G84" s="49">
        <v>1100</v>
      </c>
      <c r="H84" s="49">
        <v>1100</v>
      </c>
      <c r="I84" s="50">
        <v>1100</v>
      </c>
    </row>
    <row r="85" spans="1:9" x14ac:dyDescent="0.25">
      <c r="A85" s="17"/>
      <c r="B85" s="17"/>
      <c r="C85" s="15"/>
      <c r="D85" s="15"/>
      <c r="E85" s="48"/>
      <c r="F85" s="49"/>
      <c r="G85" s="49"/>
      <c r="H85" s="49"/>
      <c r="I85" s="50"/>
    </row>
  </sheetData>
  <mergeCells count="5">
    <mergeCell ref="A1:I1"/>
    <mergeCell ref="A3:I3"/>
    <mergeCell ref="A5:I5"/>
    <mergeCell ref="A7:I7"/>
    <mergeCell ref="A30:I30"/>
  </mergeCells>
  <pageMargins left="0.7" right="0.7" top="0.75" bottom="0.75" header="0.3" footer="0.3"/>
  <pageSetup paperSize="8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"/>
  <sheetViews>
    <sheetView topLeftCell="A4"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4" t="s">
        <v>68</v>
      </c>
      <c r="B1" s="64"/>
      <c r="C1" s="64"/>
      <c r="D1" s="64"/>
      <c r="E1" s="64"/>
      <c r="F1" s="64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64" t="s">
        <v>35</v>
      </c>
      <c r="B3" s="64"/>
      <c r="C3" s="64"/>
      <c r="D3" s="64"/>
      <c r="E3" s="66"/>
      <c r="F3" s="66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64" t="s">
        <v>15</v>
      </c>
      <c r="B5" s="65"/>
      <c r="C5" s="65"/>
      <c r="D5" s="65"/>
      <c r="E5" s="65"/>
      <c r="F5" s="65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64" t="s">
        <v>28</v>
      </c>
      <c r="B7" s="84"/>
      <c r="C7" s="84"/>
      <c r="D7" s="84"/>
      <c r="E7" s="84"/>
      <c r="F7" s="84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3" t="s">
        <v>29</v>
      </c>
      <c r="B9" s="22" t="s">
        <v>12</v>
      </c>
      <c r="C9" s="23" t="s">
        <v>13</v>
      </c>
      <c r="D9" s="23" t="s">
        <v>51</v>
      </c>
      <c r="E9" s="23" t="s">
        <v>52</v>
      </c>
      <c r="F9" s="23" t="s">
        <v>53</v>
      </c>
    </row>
    <row r="10" spans="1:6" ht="15.75" customHeight="1" x14ac:dyDescent="0.25">
      <c r="A10" s="13" t="s">
        <v>30</v>
      </c>
      <c r="B10" s="48">
        <v>75707</v>
      </c>
      <c r="C10" s="49">
        <v>95826</v>
      </c>
      <c r="D10" s="49">
        <v>103000</v>
      </c>
      <c r="E10" s="49">
        <v>106000</v>
      </c>
      <c r="F10" s="49">
        <v>106000</v>
      </c>
    </row>
    <row r="11" spans="1:6" ht="15.75" customHeight="1" x14ac:dyDescent="0.25">
      <c r="A11" s="51" t="s">
        <v>69</v>
      </c>
      <c r="B11" s="52">
        <v>75707</v>
      </c>
      <c r="C11" s="53">
        <v>95826</v>
      </c>
      <c r="D11" s="52">
        <v>103000</v>
      </c>
      <c r="E11" s="53">
        <v>106000</v>
      </c>
      <c r="F11" s="53">
        <v>106000</v>
      </c>
    </row>
    <row r="12" spans="1:6" x14ac:dyDescent="0.25">
      <c r="A12" s="47" t="s">
        <v>65</v>
      </c>
      <c r="B12" s="49">
        <v>75707</v>
      </c>
      <c r="C12" s="49">
        <v>95826</v>
      </c>
      <c r="D12" s="48">
        <v>103000</v>
      </c>
      <c r="E12" s="49">
        <v>106000</v>
      </c>
      <c r="F12" s="50">
        <v>106000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4" t="s">
        <v>68</v>
      </c>
      <c r="B1" s="64"/>
      <c r="C1" s="64"/>
      <c r="D1" s="64"/>
      <c r="E1" s="64"/>
      <c r="F1" s="64"/>
      <c r="G1" s="64"/>
      <c r="H1" s="64"/>
      <c r="I1" s="6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64" t="s">
        <v>35</v>
      </c>
      <c r="B3" s="64"/>
      <c r="C3" s="64"/>
      <c r="D3" s="64"/>
      <c r="E3" s="64"/>
      <c r="F3" s="64"/>
      <c r="G3" s="64"/>
      <c r="H3" s="66"/>
      <c r="I3" s="66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64" t="s">
        <v>31</v>
      </c>
      <c r="B5" s="65"/>
      <c r="C5" s="65"/>
      <c r="D5" s="65"/>
      <c r="E5" s="65"/>
      <c r="F5" s="65"/>
      <c r="G5" s="65"/>
      <c r="H5" s="65"/>
      <c r="I5" s="6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3" t="s">
        <v>16</v>
      </c>
      <c r="B7" s="22" t="s">
        <v>17</v>
      </c>
      <c r="C7" s="22" t="s">
        <v>18</v>
      </c>
      <c r="D7" s="22" t="s">
        <v>60</v>
      </c>
      <c r="E7" s="22" t="s">
        <v>12</v>
      </c>
      <c r="F7" s="23" t="s">
        <v>13</v>
      </c>
      <c r="G7" s="23" t="s">
        <v>51</v>
      </c>
      <c r="H7" s="23" t="s">
        <v>52</v>
      </c>
      <c r="I7" s="23" t="s">
        <v>53</v>
      </c>
    </row>
    <row r="8" spans="1:9" ht="25.5" x14ac:dyDescent="0.25">
      <c r="A8" s="13">
        <v>8</v>
      </c>
      <c r="B8" s="13"/>
      <c r="C8" s="13"/>
      <c r="D8" s="13" t="s">
        <v>32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7">
        <v>84</v>
      </c>
      <c r="C9" s="17"/>
      <c r="D9" s="17" t="s">
        <v>39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</row>
    <row r="10" spans="1:9" ht="25.5" x14ac:dyDescent="0.25">
      <c r="A10" s="14"/>
      <c r="B10" s="14"/>
      <c r="C10" s="15">
        <v>81</v>
      </c>
      <c r="D10" s="18" t="s">
        <v>40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ht="25.5" x14ac:dyDescent="0.25">
      <c r="A11" s="16">
        <v>5</v>
      </c>
      <c r="B11" s="16"/>
      <c r="C11" s="16"/>
      <c r="D11" s="25" t="s">
        <v>33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5.5" x14ac:dyDescent="0.25">
      <c r="A12" s="17"/>
      <c r="B12" s="17">
        <v>54</v>
      </c>
      <c r="C12" s="17"/>
      <c r="D12" s="26" t="s">
        <v>41</v>
      </c>
      <c r="E12" s="10">
        <v>0</v>
      </c>
      <c r="F12" s="11">
        <v>0</v>
      </c>
      <c r="G12" s="11">
        <v>0</v>
      </c>
      <c r="H12" s="11">
        <v>0</v>
      </c>
      <c r="I12" s="12">
        <v>0</v>
      </c>
    </row>
    <row r="13" spans="1:9" x14ac:dyDescent="0.25">
      <c r="A13" s="17"/>
      <c r="B13" s="17"/>
      <c r="C13" s="15">
        <v>11</v>
      </c>
      <c r="D13" s="15" t="s">
        <v>20</v>
      </c>
      <c r="E13" s="10">
        <v>0</v>
      </c>
      <c r="F13" s="11">
        <v>0</v>
      </c>
      <c r="G13" s="11">
        <v>0</v>
      </c>
      <c r="H13" s="11">
        <v>0</v>
      </c>
      <c r="I13" s="12">
        <v>0</v>
      </c>
    </row>
    <row r="14" spans="1:9" x14ac:dyDescent="0.25">
      <c r="A14" s="17"/>
      <c r="B14" s="17"/>
      <c r="C14" s="15">
        <v>31</v>
      </c>
      <c r="D14" s="15" t="s">
        <v>42</v>
      </c>
      <c r="E14" s="10">
        <v>0</v>
      </c>
      <c r="F14" s="11">
        <v>0</v>
      </c>
      <c r="G14" s="11">
        <v>0</v>
      </c>
      <c r="H14" s="11">
        <v>0</v>
      </c>
      <c r="I14" s="12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6"/>
  <sheetViews>
    <sheetView workbookViewId="0">
      <selection activeCell="I12" sqref="I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4" t="s">
        <v>68</v>
      </c>
      <c r="B1" s="64"/>
      <c r="C1" s="64"/>
      <c r="D1" s="64"/>
      <c r="E1" s="64"/>
      <c r="F1" s="64"/>
      <c r="G1" s="64"/>
      <c r="H1" s="64"/>
      <c r="I1" s="64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64" t="s">
        <v>34</v>
      </c>
      <c r="B3" s="65"/>
      <c r="C3" s="65"/>
      <c r="D3" s="65"/>
      <c r="E3" s="65"/>
      <c r="F3" s="65"/>
      <c r="G3" s="65"/>
      <c r="H3" s="65"/>
      <c r="I3" s="6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89" t="s">
        <v>36</v>
      </c>
      <c r="B5" s="90"/>
      <c r="C5" s="91"/>
      <c r="D5" s="22" t="s">
        <v>37</v>
      </c>
      <c r="E5" s="22" t="s">
        <v>12</v>
      </c>
      <c r="F5" s="23" t="s">
        <v>13</v>
      </c>
      <c r="G5" s="23" t="s">
        <v>51</v>
      </c>
      <c r="H5" s="23" t="s">
        <v>52</v>
      </c>
      <c r="I5" s="23" t="s">
        <v>53</v>
      </c>
    </row>
    <row r="6" spans="1:9" x14ac:dyDescent="0.25">
      <c r="A6" s="86" t="s">
        <v>71</v>
      </c>
      <c r="B6" s="87"/>
      <c r="C6" s="88"/>
      <c r="D6" s="28" t="s">
        <v>72</v>
      </c>
      <c r="E6" s="48"/>
      <c r="F6" s="49"/>
      <c r="G6" s="49"/>
      <c r="H6" s="49"/>
      <c r="I6" s="49"/>
    </row>
    <row r="7" spans="1:9" x14ac:dyDescent="0.25">
      <c r="A7" s="86" t="s">
        <v>73</v>
      </c>
      <c r="B7" s="87"/>
      <c r="C7" s="88"/>
      <c r="D7" s="28" t="s">
        <v>74</v>
      </c>
      <c r="E7" s="48"/>
      <c r="F7" s="49"/>
      <c r="G7" s="49"/>
      <c r="H7" s="49"/>
      <c r="I7" s="49"/>
    </row>
    <row r="8" spans="1:9" x14ac:dyDescent="0.25">
      <c r="A8" s="95" t="s">
        <v>75</v>
      </c>
      <c r="B8" s="96"/>
      <c r="C8" s="97"/>
      <c r="D8" s="38" t="s">
        <v>20</v>
      </c>
      <c r="E8" s="48"/>
      <c r="F8" s="49"/>
      <c r="G8" s="49"/>
      <c r="H8" s="49"/>
      <c r="I8" s="50"/>
    </row>
    <row r="9" spans="1:9" x14ac:dyDescent="0.25">
      <c r="A9" s="98">
        <v>3</v>
      </c>
      <c r="B9" s="99"/>
      <c r="C9" s="100"/>
      <c r="D9" s="27" t="s">
        <v>24</v>
      </c>
      <c r="E9" s="48">
        <v>44023</v>
      </c>
      <c r="F9" s="49">
        <v>49572</v>
      </c>
      <c r="G9" s="49">
        <v>57000</v>
      </c>
      <c r="H9" s="49">
        <v>59700</v>
      </c>
      <c r="I9" s="50">
        <v>59700</v>
      </c>
    </row>
    <row r="10" spans="1:9" x14ac:dyDescent="0.25">
      <c r="A10" s="92">
        <v>31</v>
      </c>
      <c r="B10" s="93"/>
      <c r="C10" s="94"/>
      <c r="D10" s="27" t="s">
        <v>25</v>
      </c>
      <c r="E10" s="48">
        <v>37169</v>
      </c>
      <c r="F10" s="49">
        <v>35437</v>
      </c>
      <c r="G10" s="49">
        <v>42000</v>
      </c>
      <c r="H10" s="49">
        <v>44700</v>
      </c>
      <c r="I10" s="50">
        <v>44700</v>
      </c>
    </row>
    <row r="11" spans="1:9" x14ac:dyDescent="0.25">
      <c r="A11" s="92">
        <v>32</v>
      </c>
      <c r="B11" s="93"/>
      <c r="C11" s="94"/>
      <c r="D11" s="27" t="s">
        <v>38</v>
      </c>
      <c r="E11" s="48">
        <v>6854</v>
      </c>
      <c r="F11" s="49">
        <v>14135</v>
      </c>
      <c r="G11" s="49">
        <v>15000</v>
      </c>
      <c r="H11" s="49">
        <v>15000</v>
      </c>
      <c r="I11" s="50">
        <v>15000</v>
      </c>
    </row>
    <row r="12" spans="1:9" x14ac:dyDescent="0.25">
      <c r="A12" s="39"/>
      <c r="B12" s="40"/>
      <c r="C12" s="41"/>
      <c r="D12" s="27"/>
      <c r="E12" s="48"/>
      <c r="F12" s="49"/>
      <c r="G12" s="49"/>
      <c r="H12" s="49"/>
      <c r="I12" s="50"/>
    </row>
    <row r="13" spans="1:9" x14ac:dyDescent="0.25">
      <c r="A13" s="86" t="s">
        <v>71</v>
      </c>
      <c r="B13" s="87"/>
      <c r="C13" s="88"/>
      <c r="D13" s="28" t="s">
        <v>72</v>
      </c>
      <c r="E13" s="48"/>
      <c r="F13" s="49"/>
      <c r="G13" s="49"/>
      <c r="H13" s="49"/>
      <c r="I13" s="49"/>
    </row>
    <row r="14" spans="1:9" ht="14.25" customHeight="1" x14ac:dyDescent="0.25">
      <c r="A14" s="86" t="s">
        <v>76</v>
      </c>
      <c r="B14" s="87"/>
      <c r="C14" s="88"/>
      <c r="D14" s="28" t="s">
        <v>77</v>
      </c>
      <c r="E14" s="48"/>
      <c r="F14" s="49"/>
      <c r="G14" s="49"/>
      <c r="H14" s="49"/>
      <c r="I14" s="49"/>
    </row>
    <row r="15" spans="1:9" ht="25.5" x14ac:dyDescent="0.25">
      <c r="A15" s="98">
        <v>4</v>
      </c>
      <c r="B15" s="99"/>
      <c r="C15" s="100"/>
      <c r="D15" s="27" t="s">
        <v>26</v>
      </c>
      <c r="E15" s="48">
        <v>8550</v>
      </c>
      <c r="F15" s="49">
        <v>9357</v>
      </c>
      <c r="G15" s="49">
        <v>9300</v>
      </c>
      <c r="H15" s="49">
        <v>9300</v>
      </c>
      <c r="I15" s="50">
        <v>9300</v>
      </c>
    </row>
    <row r="16" spans="1:9" ht="25.5" x14ac:dyDescent="0.25">
      <c r="A16" s="92">
        <v>42</v>
      </c>
      <c r="B16" s="93"/>
      <c r="C16" s="94"/>
      <c r="D16" s="27" t="s">
        <v>57</v>
      </c>
      <c r="E16" s="48">
        <v>8550</v>
      </c>
      <c r="F16" s="49">
        <v>9357</v>
      </c>
      <c r="G16" s="49">
        <v>9300</v>
      </c>
      <c r="H16" s="49">
        <v>9300</v>
      </c>
      <c r="I16" s="50">
        <v>9300</v>
      </c>
    </row>
  </sheetData>
  <mergeCells count="13">
    <mergeCell ref="A16:C16"/>
    <mergeCell ref="A13:C13"/>
    <mergeCell ref="A14:C14"/>
    <mergeCell ref="A8:C8"/>
    <mergeCell ref="A9:C9"/>
    <mergeCell ref="A11:C11"/>
    <mergeCell ref="A10:C10"/>
    <mergeCell ref="A15:C15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80A4-2955-45F3-BC1E-8A973ECF3F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 Račun prihoda i rashoda 4 raz)</vt:lpstr>
      <vt:lpstr>Rashodi prema funkcijskoj kl</vt:lpstr>
      <vt:lpstr>Račun financiranja</vt:lpstr>
      <vt:lpstr>POSEBNI DIO</vt:lpstr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Mihatović</cp:lastModifiedBy>
  <cp:lastPrinted>2022-10-19T07:27:34Z</cp:lastPrinted>
  <dcterms:created xsi:type="dcterms:W3CDTF">2022-08-12T12:51:27Z</dcterms:created>
  <dcterms:modified xsi:type="dcterms:W3CDTF">2022-10-19T07:28:55Z</dcterms:modified>
</cp:coreProperties>
</file>